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f258d999ec95e46/바탕 화면/2026_컴활1급_실기_기출문제집(20260420) (2)/02 최신기출유형/01회/"/>
    </mc:Choice>
  </mc:AlternateContent>
  <xr:revisionPtr revIDLastSave="23" documentId="13_ncr:1_{6342ABC4-817D-4722-9AD3-BE1CD6A8519E}" xr6:coauthVersionLast="47" xr6:coauthVersionMax="47" xr10:uidLastSave="{BECD15CE-25A0-4C92-8C03-1B64D6DF7E08}"/>
  <bookViews>
    <workbookView xWindow="7344" yWindow="1032" windowWidth="11580" windowHeight="11208" firstSheet="4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/>
  <c r="F42" i="3" a="1"/>
  <c r="F42" i="3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L4" i="3" a="1"/>
  <c r="L6" i="3" a="1"/>
  <c r="L5" i="3" a="1"/>
  <c r="L7" i="3" a="1"/>
  <c r="L3" i="3" a="1"/>
  <c r="L10" i="3" a="1"/>
  <c r="L9" i="3" a="1"/>
  <c r="L11" i="3" a="1"/>
  <c r="L14" i="3" a="1"/>
  <c r="L13" i="3" a="1"/>
  <c r="L15" i="3" a="1"/>
  <c r="L20" i="3" a="1"/>
  <c r="L21" i="3" a="1"/>
  <c r="L23" i="3" a="1"/>
  <c r="L25" i="3" a="1"/>
  <c r="L8" i="3" a="1"/>
  <c r="L12" i="3" a="1"/>
  <c r="L16" i="3" a="1"/>
  <c r="L22" i="3" a="1"/>
  <c r="L17" i="3" a="1"/>
  <c r="L19" i="3" a="1"/>
  <c r="L26" i="3" a="1"/>
  <c r="L28" i="3" a="1"/>
  <c r="L34" i="3" a="1"/>
  <c r="L29" i="3" a="1"/>
  <c r="L31" i="3" a="1"/>
  <c r="L24" i="3" a="1"/>
  <c r="L30" i="3" a="1"/>
  <c r="L27" i="3" a="1"/>
  <c r="L32" i="3" a="1"/>
  <c r="L18" i="3" a="1"/>
  <c r="L33" i="3" a="1"/>
  <c r="L35" i="3" a="1"/>
  <c r="L35" i="3" l="1"/>
  <c r="L31" i="3"/>
  <c r="L27" i="3"/>
  <c r="L23" i="3"/>
  <c r="L19" i="3"/>
  <c r="L15" i="3"/>
  <c r="L11" i="3"/>
  <c r="L7" i="3"/>
  <c r="L33" i="3"/>
  <c r="L29" i="3"/>
  <c r="L25" i="3"/>
  <c r="L21" i="3"/>
  <c r="L17" i="3"/>
  <c r="L13" i="3"/>
  <c r="L9" i="3"/>
  <c r="L5" i="3"/>
  <c r="L18" i="3"/>
  <c r="L34" i="3"/>
  <c r="L30" i="3"/>
  <c r="L26" i="3"/>
  <c r="L22" i="3"/>
  <c r="L14" i="3"/>
  <c r="L10" i="3"/>
  <c r="L6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BFDB1FC-8D81-453C-A7D6-CD0C77056107}" name="MS Access Database_Query" type="1" refreshedVersion="8" background="1">
    <dbPr connection="DSN=MS Access Database;DBQ=C:\Users\신민욱\OneDrive\바탕 화면\2026_컴활1급_실기_기출문제집(20260420)\02 최신기출유형\01회\저축현황.accdb;DefaultDir=C:\Users\신민욱\OneDrive\바탕 화면\2026_컴활1급_실기_기출문제집(20260420)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<sst xmlns="http://schemas.openxmlformats.org/spreadsheetml/2006/main" count="955" uniqueCount="80">
  <si>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</si>
  <si>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</si>
  <si>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</si>
  <si>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</si>
  <si>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</si>
  <si>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</si>
  <si>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</si>
  <si>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</si>
  <si>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</si>
  <si>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</si>
  <si>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</si>
  <si>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</si>
  <si>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</si>
  <si>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</si>
  <si>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</si>
  <si>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</si>
  <si>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</si>
  <si>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</si>
  <si>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</si>
  <si>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</si>
  <si>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</si>
  <si>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</si>
  <si>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</si>
  <si>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</si>
  <si>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</si>
  <si>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</si>
  <si>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</si>
  <si>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</si>
  <si>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</si>
  <si>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</si>
  <si>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</si>
  <si>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</si>
  <si>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</si>
  <si>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</si>
  <si>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</si>
  <si>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</si>
  <si>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</si>
  <si>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</si>
  <si>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</si>
  <si>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</si>
  <si>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</si>
  <si>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</si>
  <si>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</si>
  <si>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</si>
  <si>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</si>
  <si>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</si>
  <si>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</si>
  <si>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</si>
  <si>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</si>
  <si>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</si>
  <si>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</si>
  <si>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</si>
  <si>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</si>
  <si>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</si>
  <si>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</si>
  <si>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</si>
  <si>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</si>
  <si>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</si>
  <si>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</si>
  <si>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</si>
  <si>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</si>
  <si>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</si>
  <si>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</si>
  <si>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</si>
  <si>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</si>
  <si>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</si>
  <si>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</si>
  <si>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</si>
  <si>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가입자명</t>
    <phoneticPr fontId="1" type="noConversion"/>
  </si>
  <si>
    <t>조건</t>
    <phoneticPr fontId="1" type="noConversion"/>
  </si>
  <si>
    <t>총합계</t>
  </si>
  <si>
    <t>값</t>
  </si>
  <si>
    <t>전체 평균 : 월불입액</t>
  </si>
  <si>
    <t>평균 : 월불입액</t>
  </si>
  <si>
    <t>전체 평균 : 연이율</t>
  </si>
  <si>
    <t>평균 : 연이율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</si>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</sst>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궁서체" panose="02030609000101010101" pitchFamily="17" charset="-127"/>
                <a:cs typeface="+mn-cs"/>
              </a:defRPr>
            </a:pPr>
            <a:r>
              <a:rPr lang="ko-KR" sz="2000" baseline="0">
                <a:ea typeface="궁서체" panose="02030609000101010101" pitchFamily="17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A-4CDC-B918-EE4CD7A38E3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j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j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j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j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1000" baseline="0">
          <a:ea typeface="+mj-ea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40" name="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6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731520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신민욱" refreshedDate="46203.939220486114" backgroundQuery="1" createdVersion="8" refreshedVersion="8" minRefreshableVersion="3" recordCount="33" xr:uid="{66EE3C62-238F-4502-A854-82168CF46EB2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697F407-6564-4512-A16D-A39EBFA7C63B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7"/>
  <sheetViews>
    <sheetView topLeftCell="A32" workbookViewId="0">
      <selection activeCell="K6" sqref="K6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10" x14ac:dyDescent="0.4">
      <c r="A1" t="s">
        <v>0</v>
      </c>
    </row>
    <row r="2" spans="1:10" x14ac:dyDescent="0.4">
      <c r="A2" s="1" t="s">
        <v>68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/>
    </row>
    <row r="3" spans="1:10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10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10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10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10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10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10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10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10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10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10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10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10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10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57" t="s">
        <v>69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68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9" workbookViewId="0">
      <selection activeCell="L26" sqref="L26"/>
    </sheetView>
  </sheetViews>
  <sheetFormatPr defaultRowHeight="17.399999999999999" x14ac:dyDescent="0.4"/>
  <cols>
    <col min="1" max="1" width="10.19921875" customWidth="1"/>
    <col min="3" max="3" width="12.09765625" customWidth="1"/>
    <col min="4" max="4" width="10.19921875" customWidth="1"/>
    <col min="6" max="7" width="10.19921875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">
      <c r="A27" t="s">
        <v>44</v>
      </c>
    </row>
    <row r="28" spans="1:9" x14ac:dyDescent="0.4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3" orientation="portrait" blackAndWhite="1" errors="blank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31" workbookViewId="0">
      <selection activeCell="H37" sqref="H37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IF(H3="월말",ROUNDUP(FV(I3/12,-F3,G3,0,0),3),ROUNDUP(FV(I3/12,-F3,G3,0,1),3))</f>
        <v>72000</v>
      </c>
      <c r="K3" s="1" t="str">
        <f ca="1">TEXT(QUOTIENT(_xlfn.DAYS(TODAY(),C3),30),"00개월")</f>
        <v>80개월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IF(H4="월말",ROUNDUP(FV(I4/12,-F4,G4,0,0),3),ROUNDUP(FV(I4/12,-F4,G4,0,1),3))</f>
        <v>65574.546000000002</v>
      </c>
      <c r="K4" s="1" t="str">
        <f t="shared" ref="K4:K35" ca="1" si="2">TEXT(QUOTIENT(_xlfn.DAYS(TODAY(),C4),30),"00개월")</f>
        <v>116개월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72000</v>
      </c>
      <c r="K5" s="1" t="str">
        <f t="shared" ca="1" si="2"/>
        <v>87개월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62728.695999999996</v>
      </c>
      <c r="K6" s="1" t="str">
        <f t="shared" ca="1" si="2"/>
        <v>82개월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72120</v>
      </c>
      <c r="K7" s="1" t="str">
        <f t="shared" ca="1" si="2"/>
        <v>91개월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51548.572</v>
      </c>
      <c r="K8" s="1" t="str">
        <f t="shared" ca="1" si="2"/>
        <v>77개월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62608.695999999996</v>
      </c>
      <c r="K9" s="1" t="str">
        <f t="shared" ca="1" si="2"/>
        <v>99개월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62608.695999999996</v>
      </c>
      <c r="K10" s="1" t="str">
        <f t="shared" ca="1" si="2"/>
        <v>79개월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65574.546000000002</v>
      </c>
      <c r="K11" s="1" t="str">
        <f t="shared" ca="1" si="2"/>
        <v>121개월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49655.172999999995</v>
      </c>
      <c r="K12" s="1" t="str">
        <f t="shared" ca="1" si="2"/>
        <v>87개월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49655.172999999995</v>
      </c>
      <c r="K13" s="1" t="str">
        <f t="shared" ca="1" si="2"/>
        <v>79개월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51548.572</v>
      </c>
      <c r="K14" s="1" t="str">
        <f t="shared" ca="1" si="2"/>
        <v>68개월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51548.572</v>
      </c>
      <c r="K15" s="1" t="str">
        <f t="shared" ca="1" si="2"/>
        <v>116개월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68691.429000000004</v>
      </c>
      <c r="K16" s="1" t="str">
        <f t="shared" ca="1" si="2"/>
        <v>67개월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48120</v>
      </c>
      <c r="K17" s="1" t="str">
        <f t="shared" ca="1" si="2"/>
        <v>107개월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68691.429000000004</v>
      </c>
      <c r="K18" s="1" t="str">
        <f t="shared" ca="1" si="2"/>
        <v>72개월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68691.429000000004</v>
      </c>
      <c r="K19" s="1" t="str">
        <f t="shared" ca="1" si="2"/>
        <v>69개월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51428.572</v>
      </c>
      <c r="K20" s="1" t="str">
        <f t="shared" ca="1" si="2"/>
        <v>74개월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72000</v>
      </c>
      <c r="K21" s="1" t="str">
        <f t="shared" ca="1" si="2"/>
        <v>94개월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49775.172999999995</v>
      </c>
      <c r="K22" s="1" t="str">
        <f t="shared" ca="1" si="2"/>
        <v>81개월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96120</v>
      </c>
      <c r="K23" s="1" t="str">
        <f t="shared" ca="1" si="2"/>
        <v>71개월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49775.172999999995</v>
      </c>
      <c r="K24" s="1" t="str">
        <f t="shared" ca="1" si="2"/>
        <v>95개월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72120</v>
      </c>
      <c r="K25" s="1" t="str">
        <f t="shared" ca="1" si="2"/>
        <v>80개월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72000</v>
      </c>
      <c r="K26" s="1" t="str">
        <f t="shared" ca="1" si="2"/>
        <v>87개월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65574.546000000002</v>
      </c>
      <c r="K27" s="1" t="str">
        <f t="shared" ca="1" si="2"/>
        <v>116개월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68571.427000000011</v>
      </c>
      <c r="K28" s="1" t="str">
        <f t="shared" ca="1" si="2"/>
        <v>79개월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51548.572</v>
      </c>
      <c r="K29" s="1" t="str">
        <f t="shared" ca="1" si="2"/>
        <v>77개월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68691.429000000004</v>
      </c>
      <c r="K30" s="1" t="str">
        <f t="shared" ca="1" si="2"/>
        <v>71개월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72000</v>
      </c>
      <c r="K31" s="1" t="str">
        <f t="shared" ca="1" si="2"/>
        <v>79개월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62728.695999999996</v>
      </c>
      <c r="K32" s="1" t="str">
        <f t="shared" ca="1" si="2"/>
        <v>101개월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65454.545999999995</v>
      </c>
      <c r="K33" s="1" t="str">
        <f t="shared" ca="1" si="2"/>
        <v>126개월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49775.172999999995</v>
      </c>
      <c r="K34" s="1" t="str">
        <f t="shared" ca="1" si="2"/>
        <v>85개월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68571.429000000004</v>
      </c>
      <c r="K35" s="1" t="str">
        <f t="shared" ca="1" si="2"/>
        <v>71개월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AVERAGE(IF(($D$3:$D$35=A40)*($F$3:$F$35&lt;&gt;MAX(($D$3:$D$35=A40)*$F$3:$F$35)),$F$3:$F$35))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AVERAGE(IF(($D$3:$D$35=A41)*($F$3:$F$35&lt;&gt;MAX(($D$3:$D$35=A41)*$F$3:$F$35)),$F$3:$F$35))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AVERAGE(IF(($D$3:$D$35=A42)*($F$3:$F$35&lt;&gt;MAX(($D$3:$D$35=A42)*$F$3:$F$35)),$F$3:$F$35))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opLeftCell="A4" workbookViewId="0">
      <selection activeCell="B16" sqref="B16"/>
    </sheetView>
  </sheetViews>
  <sheetFormatPr defaultRowHeight="17.399999999999999" x14ac:dyDescent="0.4"/>
  <cols>
    <col min="2" max="2" width="15.6992187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2.59765625" bestFit="1" customWidth="1"/>
    <col min="9" max="9" width="18.796875" bestFit="1" customWidth="1"/>
    <col min="10" max="12" width="16.8984375" bestFit="1" customWidth="1"/>
  </cols>
  <sheetData>
    <row r="2" spans="2:7" x14ac:dyDescent="0.4">
      <c r="B2" s="58" t="s">
        <v>5</v>
      </c>
      <c r="C2" t="s">
        <v>79</v>
      </c>
    </row>
    <row r="4" spans="2:7" x14ac:dyDescent="0.4">
      <c r="D4" s="58" t="s">
        <v>4</v>
      </c>
    </row>
    <row r="5" spans="2:7" x14ac:dyDescent="0.4">
      <c r="B5" s="58" t="s">
        <v>76</v>
      </c>
      <c r="C5" s="58" t="s">
        <v>71</v>
      </c>
      <c r="D5" t="s">
        <v>12</v>
      </c>
      <c r="E5" t="s">
        <v>24</v>
      </c>
      <c r="F5" t="s">
        <v>16</v>
      </c>
      <c r="G5" t="s">
        <v>70</v>
      </c>
    </row>
    <row r="6" spans="2:7" x14ac:dyDescent="0.4">
      <c r="B6" t="s">
        <v>77</v>
      </c>
      <c r="D6" s="59"/>
      <c r="E6" s="59"/>
      <c r="F6" s="59"/>
      <c r="G6" s="59"/>
    </row>
    <row r="7" spans="2:7" x14ac:dyDescent="0.4">
      <c r="C7" t="s">
        <v>73</v>
      </c>
      <c r="D7" s="59">
        <v>143750</v>
      </c>
      <c r="E7" s="59">
        <v>83333.333333333328</v>
      </c>
      <c r="F7" s="59">
        <v>142500</v>
      </c>
      <c r="G7" s="59">
        <v>126818.18181818182</v>
      </c>
    </row>
    <row r="8" spans="2:7" x14ac:dyDescent="0.4">
      <c r="C8" t="s">
        <v>75</v>
      </c>
      <c r="D8" s="60">
        <v>2.9499999999999998E-2</v>
      </c>
      <c r="E8" s="60">
        <v>2.4666666666666667E-2</v>
      </c>
      <c r="F8" s="60">
        <v>2.1250000000000002E-2</v>
      </c>
      <c r="G8" s="60">
        <v>2.518181818181818E-2</v>
      </c>
    </row>
    <row r="9" spans="2:7" x14ac:dyDescent="0.4">
      <c r="B9" t="s">
        <v>78</v>
      </c>
      <c r="D9" s="59"/>
      <c r="E9" s="59"/>
      <c r="F9" s="59"/>
      <c r="G9" s="59"/>
    </row>
    <row r="10" spans="2:7" x14ac:dyDescent="0.4">
      <c r="C10" t="s">
        <v>73</v>
      </c>
      <c r="D10" s="59"/>
      <c r="E10" s="59">
        <v>110000</v>
      </c>
      <c r="F10" s="59">
        <v>166666.66666666666</v>
      </c>
      <c r="G10" s="59">
        <v>138333.33333333334</v>
      </c>
    </row>
    <row r="11" spans="2:7" x14ac:dyDescent="0.4">
      <c r="C11" t="s">
        <v>75</v>
      </c>
      <c r="D11" s="60"/>
      <c r="E11" s="60">
        <v>2.8000000000000001E-2</v>
      </c>
      <c r="F11" s="60">
        <v>0.02</v>
      </c>
      <c r="G11" s="60">
        <v>2.4000000000000004E-2</v>
      </c>
    </row>
    <row r="12" spans="2:7" x14ac:dyDescent="0.4">
      <c r="B12" t="s">
        <v>72</v>
      </c>
      <c r="D12" s="59">
        <v>143750</v>
      </c>
      <c r="E12" s="59">
        <v>96666.666666666672</v>
      </c>
      <c r="F12" s="59">
        <v>152857.14285714287</v>
      </c>
      <c r="G12" s="59">
        <v>130882.35294117648</v>
      </c>
    </row>
    <row r="13" spans="2:7" x14ac:dyDescent="0.4">
      <c r="B13" t="s">
        <v>74</v>
      </c>
      <c r="D13" s="60">
        <v>2.9499999999999998E-2</v>
      </c>
      <c r="E13" s="60">
        <v>2.6333333333333334E-2</v>
      </c>
      <c r="F13" s="60">
        <v>2.0714285714285713E-2</v>
      </c>
      <c r="G13" s="60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F6" sqref="F6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abSelected="1" topLeftCell="A6" workbookViewId="0">
      <selection activeCell="B8" sqref="B8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topLeftCell="D1" workbookViewId="0">
      <selection activeCell="K6" sqref="K6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61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61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61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61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61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61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61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61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61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61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61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61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61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61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61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61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61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61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61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61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61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61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61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61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61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61">
        <v>2.3E-2</v>
      </c>
      <c r="I30" s="22">
        <v>120000</v>
      </c>
    </row>
  </sheetData>
  <phoneticPr fontId="1" type="noConversion"/>
  <conditionalFormatting sqref="I5:I30">
    <cfRule type="iconSet" priority="2">
      <iconSet iconSet="4TrafficLights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9" r:id="rId3" name="Button 3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4" name="Button 4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opLeftCell="B1" workbookViewId="0">
      <selection activeCell="P8" sqref="P8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731520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alsdnr tls</cp:lastModifiedBy>
  <dcterms:created xsi:type="dcterms:W3CDTF">2023-08-09T00:13:15Z</dcterms:created>
  <dcterms:modified xsi:type="dcterms:W3CDTF">2026-07-01T11:15:37Z</dcterms:modified>
</cp:coreProperties>
</file>