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pukyongackr-my.sharepoint.com/personal/jisoo4151_pukyong_ac_kr/Documents/바탕 화면/2025_기출문제집_컴활1급실기_학습자료_241206 update/02 최신기출유형/01회/"/>
    </mc:Choice>
  </mc:AlternateContent>
  <xr:revisionPtr revIDLastSave="0" documentId="14_{D404BD5B-097B-4253-AC9E-C17F1B5DC13A}" xr6:coauthVersionLast="47" xr6:coauthVersionMax="47" xr10:uidLastSave="{00000000-0000-0000-0000-000000000000}"/>
  <bookViews>
    <workbookView minimized="1" xWindow="0" yWindow="0" windowWidth="17256" windowHeight="12360" firstSheet="2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3" l="1" a="1"/>
  <c r="F40" i="3" s="1"/>
  <c r="F41" i="3" a="1"/>
  <c r="F41" i="3" s="1"/>
  <c r="F42" i="3" a="1"/>
  <c r="F42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30" i="3" a="1"/>
  <c r="L32" i="3" a="1"/>
  <c r="L34" i="3" a="1"/>
  <c r="L5" i="3" a="1"/>
  <c r="L7" i="3" a="1"/>
  <c r="L9" i="3" a="1"/>
  <c r="L11" i="3" a="1"/>
  <c r="L13" i="3" a="1"/>
  <c r="L15" i="3" a="1"/>
  <c r="L17" i="3" a="1"/>
  <c r="L19" i="3" a="1"/>
  <c r="L21" i="3" a="1"/>
  <c r="L23" i="3" a="1"/>
  <c r="L25" i="3" a="1"/>
  <c r="L27" i="3" a="1"/>
  <c r="L29" i="3" a="1"/>
  <c r="L31" i="3" a="1"/>
  <c r="L33" i="3" a="1"/>
  <c r="L35" i="3" a="1"/>
  <c r="L3" i="3" a="1"/>
  <c r="L35" i="3" l="1"/>
  <c r="L33" i="3"/>
  <c r="L31" i="3"/>
  <c r="L29" i="3"/>
  <c r="L27" i="3"/>
  <c r="L25" i="3"/>
  <c r="L23" i="3"/>
  <c r="L21" i="3"/>
  <c r="L19" i="3"/>
  <c r="L17" i="3"/>
  <c r="L15" i="3"/>
  <c r="L13" i="3"/>
  <c r="L11" i="3"/>
  <c r="L9" i="3"/>
  <c r="L7" i="3"/>
  <c r="L5" i="3"/>
  <c r="L34" i="3"/>
  <c r="L32" i="3"/>
  <c r="L30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AD634B-4756-4AF5-908C-E8FB0B53FA7E}" name="MS Access Database_Query" type="1" refreshedVersion="8" background="1">
    <dbPr connection="DSN=MS Access Database;DBQ=C:\Users\4151j\OneDrive - pukyong.ac.kr\바탕 화면\02 최신기출유형\01회\저축현황.accdb;DefaultDir=C:\Users\4151j\OneDrive - pukyong.ac.kr\바탕 화면\02 최신기출유형\01회;DriverId=25;FIL=MS Access;MaxBufferSize=2048;PageTimeout=5;" command="SELECT 가입자별저축.가입자명, 가입자별저축.성별, 가입자별저축.가입시간, 가입자별저축.상품종류, 가입자별저축.지점명, 가입자별저축.월불입액, 가입자별저축.계약기간, 가입자별저축.납입시점, 가입자별저축.연이율, 가입자별저축.만기금액, 가입자별저축.총납입개월_x000d__x000a_FROM 가입자별저축 가입자별저축"/>
  </connection>
  <connection id="2" xr16:uid="{33E3B7EC-4E2A-498A-BFB4-462A3DD6336E}" name="MS Access Database_Query1" type="1" refreshedVersion="8" background="1">
    <dbPr connection="DSN=MS Access Database;DBQ=C:\Users\4151j\OneDrive - pukyong.ac.kr\바탕 화면\02 최신기출유형\01회\저축현황.accdb;DefaultDir=C:\Users\4151j\OneDrive - pukyong.ac.kr\바탕 화면\02 최신기출유형\01회;DriverId=25;FIL=MS Access;MaxBufferSize=2048;PageTimeout=5;" command="SELECT 가입자별저축.가입자명, 가입자별저축.성별, 가입자별저축.가입시간, 가입자별저축.상품종류, 가입자별저축.지점명, 가입자별저축.월불입액, 가입자별저축.계약기간, 가입자별저축.납입시점, 가입자별저축.연이율, 가입자별저축.만기금액, 가입자별저축.총납입개월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<sst xmlns="http://schemas.openxmlformats.org/spreadsheetml/2006/main" count="953" uniqueCount="78">
  <si>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</si>
  <si>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</si>
  <si>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</si>
  <si>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</si>
  <si>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</si>
  <si>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</si>
  <si>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</si>
  <si>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</si>
  <si>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</si>
  <si>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</si>
  <si>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</si>
  <si>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</si>
  <si>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</si>
  <si>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</si>
  <si>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</si>
  <si>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</si>
  <si>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</si>
  <si>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</si>
  <si>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</si>
  <si>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</si>
  <si>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</si>
  <si>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</si>
  <si>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</si>
  <si>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</si>
  <si>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</si>
  <si>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</si>
  <si>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</si>
  <si>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</si>
  <si>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</si>
  <si>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</si>
  <si>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</si>
  <si>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</si>
  <si>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</si>
  <si>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</si>
  <si>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</si>
  <si>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</si>
  <si>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</si>
  <si>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</si>
  <si>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</si>
  <si>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</si>
  <si>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</si>
  <si>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</si>
  <si>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</si>
  <si>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</si>
  <si>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</si>
  <si>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</si>
  <si>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</si>
  <si>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</si>
  <si>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</si>
  <si>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</si>
  <si>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</si>
  <si>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</si>
  <si>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</si>
  <si>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</si>
  <si>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</si>
  <si>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</si>
  <si>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</si>
  <si>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</si>
  <si>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</si>
  <si>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</si>
  <si>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</si>
  <si>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</si>
  <si>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</si>
  <si>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</si>
  <si>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</si>
  <si>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</si>
  <si>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</si>
  <si>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</si>
  <si>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</si>
  <si>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</si>
  <si>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</si>
  <si>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</si>
  <si>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</si>
  <si>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전체 평균 : 월불입액</t>
  </si>
  <si>
    <t>평균 : 월불입액</t>
  </si>
  <si>
    <t>전체 평균 : 연이율</t>
  </si>
  <si>
    <t>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</si>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</sst>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6289235533255503"/>
          <c:y val="0.21078735275883448"/>
          <c:w val="0.76612972668637247"/>
          <c:h val="0.61656032921489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CE-4701-B40F-9F97C25E8D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</xdr:colOff>
          <xdr:row>0</xdr:row>
          <xdr:rowOff>15240</xdr:rowOff>
        </xdr:from>
        <xdr:to>
          <xdr:col>7</xdr:col>
          <xdr:colOff>22860</xdr:colOff>
          <xdr:row>1</xdr:row>
          <xdr:rowOff>129540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허지수" refreshedDate="45802.876956134256" backgroundQuery="1" createdVersion="8" refreshedVersion="8" minRefreshableVersion="3" recordCount="33" xr:uid="{8F872A0E-71AA-453A-93D2-04E5A31B1C37}">
  <cacheSource type="external" connectionId="2"/>
  <cacheFields count="12">
    <cacheField name="가입자명" numFmtId="0" sqlType="-9">
      <sharedItems/>
    </cacheField>
    <cacheField name="성별" numFmtId="0" sqlType="-9">
      <sharedItems count="2">
        <s v="남"/>
        <s v="여"/>
      </sharedItems>
    </cacheField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 sqlType="4">
      <sharedItems containsSemiMixedTypes="0" containsString="0" containsNumber="1" containsInteger="1" minValue="120" maxValue="120" count="1">
        <n v="120"/>
      </sharedItems>
    </cacheField>
    <cacheField name="납입시점" numFmtId="0" sqlType="-9">
      <sharedItems count="2">
        <s v="월말"/>
        <s v="월초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 sqlType="4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 sqlType="-9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358546-804D-46DA-B0EA-E708C2EB97E4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0" baseItem="0" numFmtId="41"/>
    <dataField name="평균 : 연이율" fld="8" subtotal="average" baseField="0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K11" sqref="K11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2" workbookViewId="0">
      <selection activeCell="M29" sqref="M29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>
      <selection activeCell="J38" sqref="J38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ROUNDUP(FV(I3/12,G3,-F3,,IF(H3="월초",1,0)),-3)</f>
        <v>15927000</v>
      </c>
      <c r="K3" s="1" t="str">
        <f ca="1">TEXT(QUOTIENT(_xlfn.DAYS(TODAY(),C3),30),"00개월")</f>
        <v>66개월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ROUNDUP(FV(I4/12,G4,-F4,,IF(H4="월초",1,0)),-3)</f>
        <v>33584000</v>
      </c>
      <c r="K4" s="1" t="str">
        <f t="shared" ref="K4:K35" ca="1" si="2">TEXT(QUOTIENT(_xlfn.DAYS(TODAY(),C4),30),"00개월")</f>
        <v>102개월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74개월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68개월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78개월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63개월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86개월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66개월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108개월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74개월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66개월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54개월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103개월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53개월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94개월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58개월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55개월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61개월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81개월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68개월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58개월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81개월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67개월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74개월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103개월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65개월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63개월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57개월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66개월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88개월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113개월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72개월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57개월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 cm="1">
        <f t="array" ref="F40">AVERAGE(IF(($D$3:$D$35=A40)*($F$3:$F$35&lt;&gt;MAX(($D$3:$D$35=A40)*$F$3:$F$35)),$F$3:$F$35))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AVERAGE(IF(($D$3:$D$35=A41)*($F$3:$F$35&lt;&gt;MAX(($D$3:$D$35=A41)*$F$3:$F$35)),$F$3:$F$35))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AVERAGE(IF(($D$3:$D$35=A42)*($F$3:$F$35&lt;&gt;MAX(($D$3:$D$35=A42)*$F$3:$F$35)),$F$3:$F$35))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G12" sqref="G12"/>
    </sheetView>
  </sheetViews>
  <sheetFormatPr defaultRowHeight="17.399999999999999" x14ac:dyDescent="0.4"/>
  <cols>
    <col min="2" max="2" width="11.5976562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14.19921875" bestFit="1" customWidth="1"/>
    <col min="9" max="9" width="18.796875" bestFit="1" customWidth="1"/>
    <col min="10" max="12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5"/>
      <c r="E6" s="25"/>
      <c r="F6" s="25"/>
      <c r="G6" s="25"/>
    </row>
    <row r="7" spans="2:7" x14ac:dyDescent="0.4">
      <c r="C7" t="s">
        <v>74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76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72</v>
      </c>
      <c r="D9" s="25"/>
      <c r="E9" s="25"/>
      <c r="F9" s="25"/>
      <c r="G9" s="25"/>
    </row>
    <row r="10" spans="2:7" x14ac:dyDescent="0.4">
      <c r="C10" t="s">
        <v>74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76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73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75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K18" sqref="K18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7" workbookViewId="0">
      <selection activeCell="I22" sqref="I22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N6" sqref="N6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6">
      <iconSet iconSet="4RedToBlack">
        <cfvo type="percent" val="0"/>
        <cfvo type="num" val="100000"/>
        <cfvo type="num" val="150000"/>
        <cfvo type="num" val="200000"/>
      </iconSet>
    </cfRule>
    <cfRule type="iconSet" priority="5">
      <iconSet iconSet="4RedToBlack">
        <cfvo type="percent" val="0"/>
        <cfvo type="num" val="100000"/>
        <cfvo type="num" val="150000"/>
        <cfvo type="num" val="200000"/>
      </iconSet>
    </cfRule>
    <cfRule type="iconSet" priority="4">
      <iconSet iconSet="4RedToBlack">
        <cfvo type="percent" val="0"/>
        <cfvo type="num" val="100000"/>
        <cfvo type="num" val="150000"/>
        <cfvo type="num" val="200000"/>
      </iconSet>
    </cfRule>
    <cfRule type="iconSet" priority="3">
      <iconSet iconSet="4RedToBlack">
        <cfvo type="percent" val="0"/>
        <cfvo type="num" val="100000"/>
        <cfvo type="num" val="150000"/>
        <cfvo type="num" val="200000"/>
      </iconSet>
    </cfRule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7620</xdr:colOff>
                    <xdr:row>0</xdr:row>
                    <xdr:rowOff>15240</xdr:rowOff>
                  </from>
                  <to>
                    <xdr:col>7</xdr:col>
                    <xdr:colOff>22860</xdr:colOff>
                    <xdr:row>1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K4" sqref="K4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K a 5 W k v L U 8 e k A A A A 9 g A A A B I A H A B D b 2 5 m a W c v U G F j a 2 F n Z S 5 4 b W w g o h g A K K A U A A A A A A A A A A A A A A A A A A A A A A A A A A A A h Y 8 x D o I w G I W v Q r r T Q t X E k J 8 y O C q J 0 c S 4 N q V C A 7 S G F s v d H D y S V x C j q J v j + 9 4 3 v H e / 3 i A b 2 i a 4 y M 4 q o 1 M U 4 w g F U g t T K F 2 m q H e n c I k y B l s u a l 7 K Y J S 1 T Q Z b p K h y 7 p w Q 4 r 3 H f o Z N V x I a R T E 5 5 p u 9 q G T L 0 U d W / + V Q a e u 4 F h I x O L z G M I r j O c V 0 M W 4 C M k H I l f 4 K d O y e 7 Q + E V d + 4 v p O s N u F 6 B 2 S K Q N 4 f 2 A N Q S w M E F A A C A A g A e K a 5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i m u V o o i k e 4 D g A A A B E A A A A T A B w A R m 9 y b X V s Y X M v U 2 V j d G l v b j E u b S C i G A A o o B Q A A A A A A A A A A A A A A A A A A A A A A A A A A A A r T k 0 u y c z P U w i G 0 I b W A F B L A Q I t A B Q A A g A I A H i m u V p L y 1 P H p A A A A P Y A A A A S A A A A A A A A A A A A A A A A A A A A A A B D b 2 5 m a W c v U G F j a 2 F n Z S 5 4 b W x Q S w E C L Q A U A A I A C A B 4 p r l a D 8 r p q 6 Q A A A D p A A A A E w A A A A A A A A A A A A A A A A D w A A A A W 0 N v b n R l b n R f V H l w Z X N d L n h t b F B L A Q I t A B Q A A g A I A H i m u V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8 o 8 e 4 7 h Y d Q o E h n m Z O u 5 y 8 A A A A A A I A A A A A A B B m A A A A A Q A A I A A A A D J j 7 8 7 c U e f z k 2 + O E F / y y l d n i o a g W 8 e A j 3 1 E Y n D z 1 U N 0 A A A A A A 6 A A A A A A g A A I A A A A P w I T D N Q r 8 c 2 3 P c j T 9 k Y C S x u s j 8 g 0 w W W J 6 y / A n b c V 7 U W U A A A A E u g Q X e G h H l p R 7 e D I m d y f l M y D F m 4 B v v O 7 u d y y c n x E 9 O 2 E g m P / B p 4 l T o M T f y A e r K M 2 7 C D W Z I P H L 3 x f R f C p 5 D 2 3 7 m 9 Y b y a Z J L D + J 0 N s I Z y j W l 3 Q A A A A C c X c b m D 0 w c P C 8 Y 9 7 u s b y I 2 g G p + s m X O v g u o + S U U k 2 u S N V g M N O t Z + o c 2 9 z z y b s e v F f G M Y E M l M V Y m 2 N c t 4 k W t + q 9 w = < / D a t a M a s h u p > 
</file>

<file path=customXml/itemProps1.xml><?xml version="1.0" encoding="utf-8"?>
<ds:datastoreItem xmlns:ds="http://schemas.openxmlformats.org/officeDocument/2006/customXml" ds:itemID="{0FF3E9FD-9EF2-448B-98DC-87E2D87459D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허지수</cp:lastModifiedBy>
  <dcterms:created xsi:type="dcterms:W3CDTF">2023-08-09T00:13:15Z</dcterms:created>
  <dcterms:modified xsi:type="dcterms:W3CDTF">2025-05-25T12:40:23Z</dcterms:modified>
</cp:coreProperties>
</file>