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2 최신기출유형/01회/"/>
    </mc:Choice>
  </mc:AlternateContent>
  <xr:revisionPtr revIDLastSave="97" documentId="13_ncr:1_{60CB5021-B1D4-4BF3-BFFF-585FD4D8CF45}" xr6:coauthVersionLast="47" xr6:coauthVersionMax="47" xr10:uidLastSave="{0BA38A16-F061-488F-B3F1-FE28D5D87B5D}"/>
  <bookViews>
    <workbookView xWindow="-108" yWindow="-108" windowWidth="23256" windowHeight="12456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" l="1"/>
  <c r="F41" i="3" a="1"/>
  <c r="F41" i="3" s="1"/>
  <c r="F42" i="3" a="1"/>
  <c r="F42" i="3" s="1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L4" i="3" a="1"/>
  <c r="L8" i="3" a="1"/>
  <c r="L12" i="3" a="1"/>
  <c r="L16" i="3" a="1"/>
  <c r="L20" i="3" a="1"/>
  <c r="L24" i="3" a="1"/>
  <c r="L28" i="3" a="1"/>
  <c r="L32" i="3" a="1"/>
  <c r="L5" i="3" a="1"/>
  <c r="L9" i="3" a="1"/>
  <c r="L13" i="3" a="1"/>
  <c r="L17" i="3" a="1"/>
  <c r="L21" i="3" a="1"/>
  <c r="L25" i="3" a="1"/>
  <c r="L29" i="3" a="1"/>
  <c r="L33" i="3" a="1"/>
  <c r="L6" i="3" a="1"/>
  <c r="L10" i="3" a="1"/>
  <c r="L14" i="3" a="1"/>
  <c r="L18" i="3" a="1"/>
  <c r="L22" i="3" a="1"/>
  <c r="L26" i="3" a="1"/>
  <c r="L30" i="3" a="1"/>
  <c r="L34" i="3" a="1"/>
  <c r="L7" i="3" a="1"/>
  <c r="L11" i="3" a="1"/>
  <c r="L15" i="3" a="1"/>
  <c r="L19" i="3" a="1"/>
  <c r="L23" i="3" a="1"/>
  <c r="L27" i="3" a="1"/>
  <c r="L31" i="3" a="1"/>
  <c r="L35" i="3" a="1"/>
  <c r="L3" i="3" a="1"/>
  <c r="L35" i="3" l="1"/>
  <c r="L31" i="3"/>
  <c r="L27" i="3"/>
  <c r="L23" i="3"/>
  <c r="L19" i="3"/>
  <c r="L15" i="3"/>
  <c r="L11" i="3"/>
  <c r="L7" i="3"/>
  <c r="L34" i="3"/>
  <c r="L30" i="3"/>
  <c r="L26" i="3"/>
  <c r="L22" i="3"/>
  <c r="L18" i="3"/>
  <c r="L14" i="3"/>
  <c r="L10" i="3"/>
  <c r="L6" i="3"/>
  <c r="L33" i="3"/>
  <c r="L29" i="3"/>
  <c r="L25" i="3"/>
  <c r="L21" i="3"/>
  <c r="L17" i="3"/>
  <c r="L13" i="3"/>
  <c r="L9" i="3"/>
  <c r="L5" i="3"/>
  <c r="L32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9FADC39-C00F-4157-8C2C-9192CC101DD7}" name="MS Access Database_Query" type="1" refreshedVersion="8" background="1">
    <dbPr connection="DSN=MS Access Database;DBQ=C:\Users\th395\OneDrive\문서\컴활\2025_기출문제집_컴활1급실기_학습자료_241206 update\2025_기출문제집_컴활1급실기_학습자료_241206 update\02 최신기출유형\01회\저축현황.accdb;DefaultDir=C:\Users\th395\OneDrive\문서\컴활\2025_기출문제집_컴활1급실기_학습자료_241206 update\2025_기출문제집_컴활1급실기_학습자료_241206 update\02 최신기출유형\01회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<sst xmlns="http://schemas.openxmlformats.org/spreadsheetml/2006/main" count="953" uniqueCount="78">
  <si>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</si>
  <si>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</si>
  <si>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</si>
  <si>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</si>
  <si>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</si>
  <si>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</si>
  <si>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</si>
  <si>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</si>
  <si>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</si>
  <si>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</si>
  <si>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</si>
  <si>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</si>
  <si>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</si>
  <si>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</si>
  <si>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</si>
  <si>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</si>
  <si>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</si>
  <si>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</si>
  <si>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</si>
  <si>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</si>
  <si>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</si>
  <si>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</si>
  <si>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</si>
  <si>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</si>
  <si>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</si>
  <si>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</si>
  <si>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</si>
  <si>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</si>
  <si>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</si>
  <si>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</si>
  <si>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</si>
  <si>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</si>
  <si>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</si>
  <si>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</si>
  <si>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</si>
  <si>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</si>
  <si>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</si>
  <si>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</si>
  <si>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</si>
  <si>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</si>
  <si>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</si>
  <si>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</si>
  <si>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</si>
  <si>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</si>
  <si>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</si>
  <si>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</si>
  <si>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</si>
  <si>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</si>
  <si>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</si>
  <si>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</si>
  <si>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</si>
  <si>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</si>
  <si>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</si>
  <si>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</si>
  <si>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</si>
  <si>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</si>
  <si>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</si>
  <si>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</si>
  <si>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</si>
  <si>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</si>
  <si>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</si>
  <si>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</si>
  <si>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</si>
  <si>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</si>
  <si>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</si>
  <si>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</si>
  <si>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</si>
  <si>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</si>
  <si>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</si>
  <si>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</si>
  <si>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</si>
  <si>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</si>
  <si>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</si>
  <si>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(다중 항목)</t>
  </si>
  <si>
    <t>평균 : 월불입액</t>
  </si>
  <si>
    <t>전체 평균 : 월불입액</t>
  </si>
  <si>
    <t>평균 : 연이율</t>
  </si>
  <si>
    <t>전체 평균 : 연이율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</si>
</sst>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80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7B-4366-BEE2-BD062F5F60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형" refreshedDate="45776.8827431713" backgroundQuery="1" createdVersion="8" refreshedVersion="8" minRefreshableVersion="3" recordCount="33" xr:uid="{C0BC0DAA-D2BA-44E3-8DD6-0F53EC9EFEE9}">
  <cacheSource type="external" connectionId="1"/>
  <cacheFields count="12">
    <cacheField name="가입자명" numFmtId="0" sqlType="-9">
      <sharedItems/>
    </cacheField>
    <cacheField name="성별" numFmtId="0" sqlType="-9">
      <sharedItems count="2">
        <s v="남"/>
        <s v="여"/>
      </sharedItems>
    </cacheField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 sqlType="4">
      <sharedItems containsSemiMixedTypes="0" containsString="0" containsNumber="1" containsInteger="1" minValue="120" maxValue="120" count="1">
        <n v="120"/>
      </sharedItems>
    </cacheField>
    <cacheField name="납입시점" numFmtId="0" sqlType="-9">
      <sharedItems count="2">
        <s v="월말"/>
        <s v="월초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 sqlType="4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 sqlType="-9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39C4CA-B14A-44D8-B25B-44A9E1291F67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sd="0" x="0"/>
        <item n="오후" sd="0" x="1"/>
        <item t="default" sd="0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23" workbookViewId="0">
      <selection activeCell="L29" sqref="L29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0" workbookViewId="0">
      <selection activeCell="M30" sqref="M30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30" workbookViewId="0">
      <selection activeCell="H40" sqref="H40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ROUNDUP(FV($I3/12,$G3,-$F3,,IF($H3="월말",0,1)),-3)</f>
        <v>15927000</v>
      </c>
      <c r="K3" s="1" t="str">
        <f ca="1">TEXT(QUOTIENT(_xlfn.DAYS(TODAY(),$C3),30),"00개월")</f>
        <v>65개월</v>
      </c>
      <c r="L3" s="1" t="str" cm="1">
        <f t="array" ref="L3">fn비고($E3,$F3)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ROUNDUP(FV($I4/12,$G4,-$F4,,IF($H4="월말",0,1)),-3)</f>
        <v>33584000</v>
      </c>
      <c r="K4" s="1" t="str">
        <f t="shared" ref="K4:K35" ca="1" si="2">TEXT(QUOTIENT(_xlfn.DAYS(TODAY(),$C4),30),"00개월")</f>
        <v>102개월</v>
      </c>
      <c r="L4" s="1" t="str" cm="1">
        <f t="array" ref="L4">fn비고($E4,$F4)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73개월</v>
      </c>
      <c r="L5" s="1" t="str" cm="1">
        <f t="array" ref="L5">fn비고($E5,$F5)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68개월</v>
      </c>
      <c r="L6" s="1" t="str" cm="1">
        <f t="array" ref="L6">fn비고($E6,$F6)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77개월</v>
      </c>
      <c r="L7" s="1" t="str" cm="1">
        <f t="array" ref="L7">fn비고($E7,$F7)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62개월</v>
      </c>
      <c r="L8" s="1" t="str" cm="1">
        <f t="array" ref="L8">fn비고($E8,$F8)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85개월</v>
      </c>
      <c r="L9" s="1" t="str" cm="1">
        <f t="array" ref="L9">fn비고($E9,$F9)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65개월</v>
      </c>
      <c r="L10" s="1" t="str" cm="1">
        <f t="array" ref="L10">fn비고($E10,$F10)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107개월</v>
      </c>
      <c r="L11" s="1" t="str" cm="1">
        <f t="array" ref="L11">fn비고($E11,$F11)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73개월</v>
      </c>
      <c r="L12" s="1" t="str" cm="1">
        <f t="array" ref="L12">fn비고($E12,$F12)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65개월</v>
      </c>
      <c r="L13" s="1" t="str" cm="1">
        <f t="array" ref="L13">fn비고($E13,$F13)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53개월</v>
      </c>
      <c r="L14" s="1" t="str" cm="1">
        <f t="array" ref="L14">fn비고($E14,$F14)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102개월</v>
      </c>
      <c r="L15" s="1" t="str" cm="1">
        <f t="array" ref="L15">fn비고($E15,$F15)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52개월</v>
      </c>
      <c r="L16" s="1" t="str" cm="1">
        <f t="array" ref="L16">fn비고($E16,$F16)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93개월</v>
      </c>
      <c r="L17" s="1" t="str" cm="1">
        <f t="array" ref="L17">fn비고($E17,$F17)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57개월</v>
      </c>
      <c r="L18" s="1" t="str" cm="1">
        <f t="array" ref="L18">fn비고($E18,$F18)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55개월</v>
      </c>
      <c r="L19" s="1" t="str" cm="1">
        <f t="array" ref="L19">fn비고($E19,$F19)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60개월</v>
      </c>
      <c r="L20" s="1" t="str" cm="1">
        <f t="array" ref="L20">fn비고($E20,$F20)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80개월</v>
      </c>
      <c r="L21" s="1" t="str" cm="1">
        <f t="array" ref="L21">fn비고($E21,$F21)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67개월</v>
      </c>
      <c r="L22" s="1" t="str" cm="1">
        <f t="array" ref="L22">fn비고($E22,$F22)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57개월</v>
      </c>
      <c r="L23" s="1" t="str" cm="1">
        <f t="array" ref="L23">fn비고($E23,$F23)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80개월</v>
      </c>
      <c r="L24" s="1" t="str" cm="1">
        <f t="array" ref="L24">fn비고($E24,$F24)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66개월</v>
      </c>
      <c r="L25" s="1" t="str" cm="1">
        <f t="array" ref="L25">fn비고($E25,$F25)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73개월</v>
      </c>
      <c r="L26" s="1" t="str" cm="1">
        <f t="array" ref="L26">fn비고($E26,$F26)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102개월</v>
      </c>
      <c r="L27" s="1" t="str" cm="1">
        <f t="array" ref="L27">fn비고($E27,$F27)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64개월</v>
      </c>
      <c r="L28" s="1" t="str" cm="1">
        <f t="array" ref="L28">fn비고($E28,$F28)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62개월</v>
      </c>
      <c r="L29" s="1" t="str" cm="1">
        <f t="array" ref="L29">fn비고($E29,$F29)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57개월</v>
      </c>
      <c r="L30" s="1" t="str" cm="1">
        <f t="array" ref="L30">fn비고($E30,$F30)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65개월</v>
      </c>
      <c r="L31" s="1" t="str" cm="1">
        <f t="array" ref="L31">fn비고($E31,$F31)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87개월</v>
      </c>
      <c r="L32" s="1" t="str" cm="1">
        <f t="array" ref="L32">fn비고($E32,$F32)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112개월</v>
      </c>
      <c r="L33" s="1" t="str" cm="1">
        <f t="array" ref="L33">fn비고($E33,$F33)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71개월</v>
      </c>
      <c r="L34" s="1" t="str" cm="1">
        <f t="array" ref="L34">fn비고($E34,$F34)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57개월</v>
      </c>
      <c r="L35" s="1" t="str" cm="1">
        <f t="array" ref="L35">fn비고($E35,$F35)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J8" sqref="J8"/>
    </sheetView>
  </sheetViews>
  <sheetFormatPr defaultRowHeight="17.399999999999999" x14ac:dyDescent="0.4"/>
  <cols>
    <col min="2" max="2" width="24.09765625" bestFit="1" customWidth="1"/>
    <col min="3" max="3" width="14.09765625" bestFit="1" customWidth="1"/>
    <col min="4" max="6" width="10.59765625" bestFit="1" customWidth="1"/>
    <col min="7" max="7" width="9.296875" bestFit="1" customWidth="1"/>
    <col min="8" max="9" width="8.3984375" bestFit="1" customWidth="1"/>
    <col min="10" max="10" width="16.8984375" bestFit="1" customWidth="1"/>
  </cols>
  <sheetData>
    <row r="2" spans="2:7" x14ac:dyDescent="0.4">
      <c r="B2" s="24" t="s">
        <v>5</v>
      </c>
      <c r="C2" t="s">
        <v>73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6"/>
      <c r="E6" s="26"/>
      <c r="F6" s="26"/>
      <c r="G6" s="26"/>
    </row>
    <row r="7" spans="2:7" x14ac:dyDescent="0.4">
      <c r="C7" t="s">
        <v>74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4">
      <c r="C8" t="s">
        <v>76</v>
      </c>
      <c r="D8" s="27">
        <v>2.9499999999999998E-2</v>
      </c>
      <c r="E8" s="27">
        <v>2.4666666666666667E-2</v>
      </c>
      <c r="F8" s="27">
        <v>2.1250000000000002E-2</v>
      </c>
      <c r="G8" s="27">
        <v>2.518181818181818E-2</v>
      </c>
    </row>
    <row r="9" spans="2:7" x14ac:dyDescent="0.4">
      <c r="B9" t="s">
        <v>72</v>
      </c>
      <c r="D9" s="26"/>
      <c r="E9" s="26"/>
      <c r="F9" s="26"/>
      <c r="G9" s="26"/>
    </row>
    <row r="10" spans="2:7" x14ac:dyDescent="0.4">
      <c r="C10" t="s">
        <v>74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4">
      <c r="C11" t="s">
        <v>76</v>
      </c>
      <c r="D11" s="27"/>
      <c r="E11" s="27">
        <v>2.8000000000000001E-2</v>
      </c>
      <c r="F11" s="27">
        <v>0.02</v>
      </c>
      <c r="G11" s="27">
        <v>2.4000000000000004E-2</v>
      </c>
    </row>
    <row r="12" spans="2:7" x14ac:dyDescent="0.4">
      <c r="B12" t="s">
        <v>75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4">
      <c r="B13" t="s">
        <v>77</v>
      </c>
      <c r="D13" s="27">
        <v>2.9499999999999998E-2</v>
      </c>
      <c r="E13" s="27">
        <v>2.6333333333333334E-2</v>
      </c>
      <c r="F13" s="27">
        <v>2.0714285714285713E-2</v>
      </c>
      <c r="G13" s="27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K13" sqref="K13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4" workbookViewId="0">
      <selection activeCell="I18" sqref="I18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M5" sqref="M5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5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5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5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5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5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5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5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5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5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5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5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5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5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5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5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5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5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5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5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5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5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5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5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5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5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5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7" sqref="L7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dcterms:created xsi:type="dcterms:W3CDTF">2023-08-09T00:13:15Z</dcterms:created>
  <dcterms:modified xsi:type="dcterms:W3CDTF">2025-04-29T12:49:36Z</dcterms:modified>
</cp:coreProperties>
</file>