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HOAWON\Desktop\컴활1급실기\2024 컴활 1급 실기 기출문제집_실습예제 240710 update\길벗컴활1급기출\02 최신기출유형\01회\"/>
    </mc:Choice>
  </mc:AlternateContent>
  <xr:revisionPtr revIDLastSave="0" documentId="13_ncr:1_{54CE1FA0-CBF6-43FE-A474-A90858BAD443}" xr6:coauthVersionLast="47" xr6:coauthVersionMax="47" xr10:uidLastSave="{00000000-0000-0000-0000-000000000000}"/>
  <bookViews>
    <workbookView xWindow="-110" yWindow="-110" windowWidth="23260" windowHeight="14020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1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3" l="1" a="1"/>
  <c r="F40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3" i="3" a="1"/>
  <c r="L35" i="3" a="1"/>
  <c r="L3" i="3" a="1"/>
  <c r="L35" i="3" l="1"/>
  <c r="L33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CCB824-5CC0-4C58-A001-5B64E8867E4C}" sourceFile="C:\길벗컴활1급기출\02 최신기출유형\01회\저축현황.accdb" keepAlive="1" name="저축현황" type="5" refreshedVersion="8" background="1">
    <dbPr connection="Provider=Microsoft.ACE.OLEDB.12.0;User ID=Admin;Data Source=C: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<sst xmlns="http://schemas.openxmlformats.org/spreadsheetml/2006/main" count="953" uniqueCount="79">
  <si>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</si>
  <si>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</si>
  <si>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</si>
  <si>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</si>
  <si>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</si>
  <si>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</si>
  <si>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</si>
  <si>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</si>
  <si>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</si>
  <si>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</si>
  <si>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</si>
  <si>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</si>
  <si>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</si>
  <si>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</si>
  <si>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</si>
  <si>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</si>
  <si>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</si>
  <si>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</si>
  <si>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</si>
  <si>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</si>
  <si>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</si>
  <si>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</si>
  <si>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</si>
  <si>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</si>
  <si>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</si>
  <si>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</si>
  <si>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</si>
  <si>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</si>
  <si>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</si>
  <si>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</si>
  <si>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</si>
  <si>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</si>
  <si>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</si>
  <si>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</si>
  <si>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</si>
  <si>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</si>
  <si>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</si>
  <si>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</si>
  <si>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</si>
  <si>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</si>
  <si>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</si>
  <si>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</si>
  <si>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</si>
  <si>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</si>
  <si>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</si>
  <si>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</si>
  <si>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</si>
  <si>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</si>
  <si>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</si>
  <si>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</si>
  <si>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</si>
  <si>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</si>
  <si>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</si>
  <si>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</si>
  <si>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</si>
  <si>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</si>
  <si>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</si>
  <si>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</si>
  <si>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</si>
  <si>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</si>
  <si>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</si>
  <si>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</si>
  <si>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</si>
  <si>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</si>
  <si>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</si>
  <si>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</si>
  <si>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</si>
  <si>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</si>
  <si>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송민규</t>
    <phoneticPr fontId="1" type="noConversion"/>
  </si>
  <si>
    <t>총합계</t>
  </si>
  <si>
    <t>전체 평균 : 연이율</t>
  </si>
  <si>
    <t>평균 : 연이율</t>
  </si>
  <si>
    <t>전체 평균 : 월불입액</t>
  </si>
  <si>
    <t>평균 : 월불입액</t>
  </si>
  <si>
    <t>값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</si>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</sst>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7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6A-469C-996C-33D5D65E3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0</xdr:row>
          <xdr:rowOff>76200</xdr:rowOff>
        </xdr:from>
        <xdr:to>
          <xdr:col>8</xdr:col>
          <xdr:colOff>736600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AWON" refreshedDate="45546.163478240742" backgroundQuery="1" createdVersion="8" refreshedVersion="8" minRefreshableVersion="3" recordCount="33" xr:uid="{0528CD5D-1EC9-42B4-AAFD-F2B9DEB5FE1F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B63238-C84E-46EE-8376-FCDB06E142C2}" name="피벗 테이블2" cacheId="1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1" workbookViewId="0">
      <selection activeCell="D13" sqref="D13"/>
    </sheetView>
  </sheetViews>
  <sheetFormatPr defaultRowHeight="17" x14ac:dyDescent="0.45"/>
  <cols>
    <col min="3" max="3" width="12.83203125" customWidth="1"/>
    <col min="5" max="5" width="7.08203125" bestFit="1" customWidth="1"/>
    <col min="6" max="6" width="10.5" bestFit="1" customWidth="1"/>
    <col min="9" max="9" width="15.2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68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5">
      <c r="A27" s="23" t="s">
        <v>67</v>
      </c>
    </row>
    <row r="28" spans="1:9" x14ac:dyDescent="0.45">
      <c r="A28" t="b">
        <f>OR(AND(LEFT(D3,2)="청약",B3="여"),AND(E3="여의도",F3&gt;=150000))</f>
        <v>0</v>
      </c>
    </row>
    <row r="30" spans="1:9" x14ac:dyDescent="0.4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5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5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5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5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5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5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5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5" priority="1">
      <formula>AND(MOD(MONTH($C3),2)=1,DATE(2019,1,1)&lt;=$C3)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2" workbookViewId="0">
      <selection activeCell="J27" sqref="J27"/>
    </sheetView>
  </sheetViews>
  <sheetFormatPr defaultRowHeight="17" x14ac:dyDescent="0.45"/>
  <cols>
    <col min="3" max="3" width="11.08203125" bestFit="1" customWidth="1"/>
    <col min="6" max="6" width="9.33203125" bestFit="1" customWidth="1"/>
    <col min="9" max="9" width="13.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5">
      <c r="A27" t="s">
        <v>44</v>
      </c>
    </row>
    <row r="28" spans="1:9" x14ac:dyDescent="0.45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5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5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5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5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5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5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5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5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5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5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differentOddEven="1">
    <oddHeader xml:space="preserve">&amp;L&amp;P&amp; 페이지
</oddHeader>
    <evenHeader xml:space="preserve">&amp;R&amp;P&amp; 페이지
 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15" workbookViewId="0">
      <selection activeCell="F40" sqref="F40"/>
    </sheetView>
  </sheetViews>
  <sheetFormatPr defaultRowHeight="17" x14ac:dyDescent="0.45"/>
  <cols>
    <col min="2" max="5" width="11.83203125" bestFit="1" customWidth="1"/>
    <col min="6" max="6" width="10.83203125" bestFit="1" customWidth="1"/>
    <col min="7" max="7" width="12.3320312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45">
      <c r="A1" t="s">
        <v>0</v>
      </c>
    </row>
    <row r="2" spans="1:12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5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ROUNDUP(FV($I3/12,$G3,-$F3,,IF($H3="월초",1,0)),-3)</f>
        <v>15927000</v>
      </c>
      <c r="K3" s="1"/>
      <c r="L3" s="1" t="str" cm="1">
        <f t="array" ref="L3">FN비고(E3,F3)</f>
        <v/>
      </c>
    </row>
    <row r="4" spans="1:12" x14ac:dyDescent="0.45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4" si="1">ROUNDUP(FV($I4/12,$G4,-$F4,,IF($H4="월초",1,0)),-3)</f>
        <v>33584000</v>
      </c>
      <c r="K4" s="1"/>
      <c r="L4" s="1" t="str" cm="1">
        <f t="array" ref="L4">FN비고(E4,F4)</f>
        <v>15만원이상-여의도250,000</v>
      </c>
    </row>
    <row r="5" spans="1:12" x14ac:dyDescent="0.45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/>
      <c r="L5" s="1" t="str" cm="1">
        <f t="array" ref="L5">FN비고(E5,F5)</f>
        <v/>
      </c>
    </row>
    <row r="6" spans="1:12" x14ac:dyDescent="0.45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/>
      <c r="L6" s="1" t="str" cm="1">
        <f t="array" ref="L6">FN비고(E6,F6)</f>
        <v/>
      </c>
    </row>
    <row r="7" spans="1:12" x14ac:dyDescent="0.45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/>
      <c r="L7" s="1" t="str" cm="1">
        <f t="array" ref="L7">FN비고(E7,F7)</f>
        <v/>
      </c>
    </row>
    <row r="8" spans="1:12" x14ac:dyDescent="0.45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/>
      <c r="L8" s="1" t="str" cm="1">
        <f t="array" ref="L8">FN비고(E8,F8)</f>
        <v/>
      </c>
    </row>
    <row r="9" spans="1:12" x14ac:dyDescent="0.45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/>
      <c r="L9" s="1" t="str" cm="1">
        <f t="array" ref="L9">FN비고(E9,F9)</f>
        <v/>
      </c>
    </row>
    <row r="10" spans="1:12" x14ac:dyDescent="0.45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/>
      <c r="L10" s="1" t="str" cm="1">
        <f t="array" ref="L10">FN비고(E10,F10)</f>
        <v/>
      </c>
    </row>
    <row r="11" spans="1:12" x14ac:dyDescent="0.45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/>
      <c r="L11" s="1" t="str" cm="1">
        <f t="array" ref="L11">FN비고(E11,F11)</f>
        <v/>
      </c>
    </row>
    <row r="12" spans="1:12" x14ac:dyDescent="0.45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/>
      <c r="L12" s="1" t="str" cm="1">
        <f t="array" ref="L12">FN비고(E12,F12)</f>
        <v/>
      </c>
    </row>
    <row r="13" spans="1:12" x14ac:dyDescent="0.45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/>
      <c r="L13" s="1" t="str" cm="1">
        <f t="array" ref="L13">FN비고(E13,F13)</f>
        <v/>
      </c>
    </row>
    <row r="14" spans="1:12" x14ac:dyDescent="0.45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/>
      <c r="L14" s="1" t="str" cm="1">
        <f t="array" ref="L14">FN비고(E14,F14)</f>
        <v>15만원이상-명동150,000</v>
      </c>
    </row>
    <row r="15" spans="1:12" x14ac:dyDescent="0.45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/>
      <c r="L15" s="1" t="str" cm="1">
        <f t="array" ref="L15">FN비고(E15,F15)</f>
        <v/>
      </c>
    </row>
    <row r="16" spans="1:12" x14ac:dyDescent="0.45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/>
      <c r="L16" s="1" t="str" cm="1">
        <f t="array" ref="L16">FN비고(E16,F16)</f>
        <v/>
      </c>
    </row>
    <row r="17" spans="1:12" x14ac:dyDescent="0.45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/>
      <c r="L17" s="1" t="str" cm="1">
        <f t="array" ref="L17">FN비고(E17,F17)</f>
        <v/>
      </c>
    </row>
    <row r="18" spans="1:12" x14ac:dyDescent="0.45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/>
      <c r="L18" s="1" t="str" cm="1">
        <f t="array" ref="L18">FN비고(E18,F18)</f>
        <v/>
      </c>
    </row>
    <row r="19" spans="1:12" x14ac:dyDescent="0.45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/>
      <c r="L19" s="1" t="str" cm="1">
        <f t="array" ref="L19">FN비고(E19,F19)</f>
        <v/>
      </c>
    </row>
    <row r="20" spans="1:12" x14ac:dyDescent="0.45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/>
      <c r="L20" s="1" t="str" cm="1">
        <f t="array" ref="L20">FN비고(E20,F20)</f>
        <v/>
      </c>
    </row>
    <row r="21" spans="1:12" x14ac:dyDescent="0.45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/>
      <c r="L21" s="1" t="str" cm="1">
        <f t="array" ref="L21">FN비고(E21,F21)</f>
        <v/>
      </c>
    </row>
    <row r="22" spans="1:12" x14ac:dyDescent="0.45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/>
      <c r="L22" s="1" t="str" cm="1">
        <f t="array" ref="L22">FN비고(E22,F22)</f>
        <v/>
      </c>
    </row>
    <row r="23" spans="1:12" x14ac:dyDescent="0.45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/>
      <c r="L23" s="1" t="str" cm="1">
        <f t="array" ref="L23">FN비고(E23,F23)</f>
        <v/>
      </c>
    </row>
    <row r="24" spans="1:12" x14ac:dyDescent="0.45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/>
      <c r="L24" s="1" t="str" cm="1">
        <f t="array" ref="L24">FN비고(E24,F24)</f>
        <v/>
      </c>
    </row>
    <row r="25" spans="1:12" x14ac:dyDescent="0.45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/>
      <c r="L25" s="1" t="str" cm="1">
        <f t="array" ref="L25">FN비고(E25,F25)</f>
        <v/>
      </c>
    </row>
    <row r="26" spans="1:12" x14ac:dyDescent="0.45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/>
      <c r="L26" s="1" t="str" cm="1">
        <f t="array" ref="L26">FN비고(E26,F26)</f>
        <v/>
      </c>
    </row>
    <row r="27" spans="1:12" x14ac:dyDescent="0.45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/>
      <c r="L27" s="1" t="str" cm="1">
        <f t="array" ref="L27">FN비고(E27,F27)</f>
        <v>15만원이상-여의도250,000</v>
      </c>
    </row>
    <row r="28" spans="1:12" x14ac:dyDescent="0.45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/>
      <c r="L28" s="1" t="str" cm="1">
        <f t="array" ref="L28">FN비고(E28,F28)</f>
        <v/>
      </c>
    </row>
    <row r="29" spans="1:12" x14ac:dyDescent="0.45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/>
      <c r="L29" s="1" t="str" cm="1">
        <f t="array" ref="L29">FN비고(E29,F29)</f>
        <v/>
      </c>
    </row>
    <row r="30" spans="1:12" x14ac:dyDescent="0.45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/>
      <c r="L30" s="1" t="str" cm="1">
        <f t="array" ref="L30">FN비고(E30,F30)</f>
        <v>15만원이상-여의도210,000</v>
      </c>
    </row>
    <row r="31" spans="1:12" x14ac:dyDescent="0.45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/>
      <c r="L31" s="1" t="str" cm="1">
        <f t="array" ref="L31">FN비고(E31,F31)</f>
        <v/>
      </c>
    </row>
    <row r="32" spans="1:12" x14ac:dyDescent="0.45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/>
      <c r="L32" s="1" t="str" cm="1">
        <f t="array" ref="L32">FN비고(E32,F32)</f>
        <v/>
      </c>
    </row>
    <row r="33" spans="1:12" x14ac:dyDescent="0.45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/>
      <c r="L33" s="1" t="str" cm="1">
        <f t="array" ref="L33">FN비고(E33,F33)</f>
        <v/>
      </c>
    </row>
    <row r="34" spans="1:12" x14ac:dyDescent="0.45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/>
      <c r="L34" s="1" t="str" cm="1">
        <f t="array" ref="L34">FN비고(E34,F34)</f>
        <v>15만원이상-명동150,000</v>
      </c>
    </row>
    <row r="35" spans="1:12" x14ac:dyDescent="0.45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/>
      <c r="L35" s="1" t="str" cm="1">
        <f t="array" ref="L35">FN비고(E35,F35)</f>
        <v/>
      </c>
    </row>
    <row r="37" spans="1:12" x14ac:dyDescent="0.45">
      <c r="A37" t="s">
        <v>58</v>
      </c>
    </row>
    <row r="38" spans="1:12" x14ac:dyDescent="0.45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5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5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 t="e" cm="1">
        <f t="array" ref="F40">AVERAGE(MAX&lt;&gt;"IF($D$3:$D$35=$A40,$F$3:$F$35,0)")</f>
        <v>#NAME?</v>
      </c>
    </row>
    <row r="41" spans="1:12" x14ac:dyDescent="0.45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5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D8" sqref="D8"/>
    </sheetView>
  </sheetViews>
  <sheetFormatPr defaultRowHeight="17" x14ac:dyDescent="0.45"/>
  <cols>
    <col min="2" max="2" width="24.58203125" bestFit="1" customWidth="1"/>
    <col min="3" max="3" width="14.25" bestFit="1" customWidth="1"/>
    <col min="4" max="6" width="10.58203125" bestFit="1" customWidth="1"/>
    <col min="7" max="7" width="9.83203125" bestFit="1" customWidth="1"/>
    <col min="8" max="9" width="13.5" bestFit="1" customWidth="1"/>
    <col min="10" max="10" width="17.1640625" bestFit="1" customWidth="1"/>
  </cols>
  <sheetData>
    <row r="2" spans="2:7" x14ac:dyDescent="0.45">
      <c r="B2" s="24" t="s">
        <v>5</v>
      </c>
      <c r="C2" t="s">
        <v>78</v>
      </c>
    </row>
    <row r="4" spans="2:7" x14ac:dyDescent="0.45">
      <c r="D4" s="24" t="s">
        <v>4</v>
      </c>
    </row>
    <row r="5" spans="2:7" x14ac:dyDescent="0.45">
      <c r="B5" s="24" t="s">
        <v>75</v>
      </c>
      <c r="C5" s="24" t="s">
        <v>74</v>
      </c>
      <c r="D5" t="s">
        <v>12</v>
      </c>
      <c r="E5" t="s">
        <v>24</v>
      </c>
      <c r="F5" t="s">
        <v>16</v>
      </c>
      <c r="G5" t="s">
        <v>69</v>
      </c>
    </row>
    <row r="6" spans="2:7" x14ac:dyDescent="0.45">
      <c r="B6" t="s">
        <v>76</v>
      </c>
      <c r="D6" s="25"/>
      <c r="E6" s="25"/>
      <c r="F6" s="25"/>
      <c r="G6" s="25"/>
    </row>
    <row r="7" spans="2:7" x14ac:dyDescent="0.45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5">
      <c r="C8" t="s">
        <v>71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5">
      <c r="B9" t="s">
        <v>77</v>
      </c>
      <c r="D9" s="25"/>
      <c r="E9" s="25"/>
      <c r="F9" s="25"/>
      <c r="G9" s="25"/>
    </row>
    <row r="10" spans="2:7" x14ac:dyDescent="0.45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5">
      <c r="C11" t="s">
        <v>71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5">
      <c r="B12" t="s">
        <v>72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5">
      <c r="B13" t="s">
        <v>70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E2" sqref="E2"/>
    </sheetView>
  </sheetViews>
  <sheetFormatPr defaultRowHeight="17" x14ac:dyDescent="0.45"/>
  <cols>
    <col min="1" max="1" width="1.83203125" customWidth="1"/>
    <col min="3" max="3" width="11.83203125" customWidth="1"/>
    <col min="6" max="6" width="11.33203125" bestFit="1" customWidth="1"/>
    <col min="7" max="7" width="12.33203125" bestFit="1" customWidth="1"/>
    <col min="9" max="9" width="13.5" bestFit="1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5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5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5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5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5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5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5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5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5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5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5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5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5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5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5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5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5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5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5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5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5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5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5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5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5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5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5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5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5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5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5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5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5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abSelected="1" workbookViewId="0">
      <selection activeCell="L10" sqref="L10"/>
    </sheetView>
  </sheetViews>
  <sheetFormatPr defaultRowHeight="17" x14ac:dyDescent="0.45"/>
  <cols>
    <col min="2" max="2" width="19.33203125" customWidth="1"/>
  </cols>
  <sheetData>
    <row r="2" spans="2:4" x14ac:dyDescent="0.45">
      <c r="B2" t="s">
        <v>60</v>
      </c>
    </row>
    <row r="3" spans="2:4" x14ac:dyDescent="0.45">
      <c r="D3" t="s">
        <v>61</v>
      </c>
    </row>
    <row r="4" spans="2:4" x14ac:dyDescent="0.45">
      <c r="B4" s="6" t="s">
        <v>62</v>
      </c>
      <c r="C4" s="6" t="s">
        <v>63</v>
      </c>
      <c r="D4" s="6" t="s">
        <v>64</v>
      </c>
    </row>
    <row r="5" spans="2:4" x14ac:dyDescent="0.45">
      <c r="B5" s="1" t="s">
        <v>16</v>
      </c>
      <c r="C5" s="3">
        <v>21000</v>
      </c>
      <c r="D5" s="3">
        <v>29000</v>
      </c>
    </row>
    <row r="6" spans="2:4" x14ac:dyDescent="0.45">
      <c r="B6" s="1" t="s">
        <v>24</v>
      </c>
      <c r="C6" s="3">
        <v>13000</v>
      </c>
      <c r="D6" s="3">
        <v>26000</v>
      </c>
    </row>
    <row r="7" spans="2:4" x14ac:dyDescent="0.45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36" sqref="J36"/>
    </sheetView>
  </sheetViews>
  <sheetFormatPr defaultRowHeight="17" x14ac:dyDescent="0.45"/>
  <cols>
    <col min="1" max="1" width="2" customWidth="1"/>
    <col min="4" max="4" width="7.08203125" bestFit="1" customWidth="1"/>
    <col min="5" max="5" width="5.25" bestFit="1" customWidth="1"/>
    <col min="6" max="6" width="11.5" customWidth="1"/>
    <col min="9" max="9" width="12.08203125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5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45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45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45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45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45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45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45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45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45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45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45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45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45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45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45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45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45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45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45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45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45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45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45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45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45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" x14ac:dyDescent="0.45"/>
  <cols>
    <col min="1" max="1" width="4.08203125" customWidth="1"/>
    <col min="5" max="5" width="5.25" bestFit="1" customWidth="1"/>
    <col min="6" max="6" width="11.08203125" bestFit="1" customWidth="1"/>
    <col min="9" max="9" width="11.33203125" customWidth="1"/>
  </cols>
  <sheetData>
    <row r="2" spans="2:9" x14ac:dyDescent="0.45">
      <c r="B2" t="s">
        <v>0</v>
      </c>
    </row>
    <row r="3" spans="2:9" x14ac:dyDescent="0.45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5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5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5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5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5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5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5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5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5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5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5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5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5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5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5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5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5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5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5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5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5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5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5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5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5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5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146050</xdr:colOff>
                <xdr:row>0</xdr:row>
                <xdr:rowOff>76200</xdr:rowOff>
              </from>
              <to>
                <xdr:col>8</xdr:col>
                <xdr:colOff>762000</xdr:colOff>
                <xdr:row>1</xdr:row>
                <xdr:rowOff>146050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아원 조</cp:lastModifiedBy>
  <cp:lastPrinted>2024-09-10T15:53:18Z</cp:lastPrinted>
  <dcterms:created xsi:type="dcterms:W3CDTF">2023-08-09T00:13:15Z</dcterms:created>
  <dcterms:modified xsi:type="dcterms:W3CDTF">2024-09-10T20:04:57Z</dcterms:modified>
</cp:coreProperties>
</file>