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1회\"/>
    </mc:Choice>
  </mc:AlternateContent>
  <xr:revisionPtr revIDLastSave="0" documentId="13_ncr:1_{C55D702E-529E-4623-8617-9B1B2C9098FF}" xr6:coauthVersionLast="47" xr6:coauthVersionMax="47" xr10:uidLastSave="{00000000-0000-0000-0000-000000000000}"/>
  <bookViews>
    <workbookView xWindow="-108" yWindow="-108" windowWidth="23256" windowHeight="1257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3" l="1" a="1"/>
  <c r="I3" i="3" s="1"/>
  <c r="A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85C9373-E2C8-4ABC-8C40-F7719B57A33A}" sourceFile="C:\길벗컴활1급기출\02 최신기출유형\01회\저축현황.accdb" keepAlive="1" name="저축현황" type="5" refreshedVersion="8" background="1">
    <dbPr connection="Provider=Microsoft.ACE.OLEDB.12.0;User ID=Admin;Data Source=C: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<sst xmlns="http://schemas.openxmlformats.org/spreadsheetml/2006/main" count="981" uniqueCount="76">
  <si>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</si>
  <si>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</si>
  <si>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</si>
  <si>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</si>
  <si>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</si>
  <si>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</si>
  <si>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</si>
  <si>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</si>
  <si>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</si>
  <si>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</si>
  <si>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</si>
  <si>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</si>
  <si>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</si>
  <si>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</si>
  <si>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</si>
  <si>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</si>
  <si>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</si>
  <si>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</si>
  <si>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</si>
  <si>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</si>
  <si>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</si>
  <si>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</si>
  <si>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</si>
  <si>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</si>
  <si>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</si>
  <si>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</si>
  <si>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</si>
  <si>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</si>
  <si>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</si>
  <si>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</si>
  <si>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</si>
  <si>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</si>
  <si>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</si>
  <si>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</si>
  <si>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</si>
  <si>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</si>
  <si>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</si>
  <si>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</si>
  <si>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</si>
  <si>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</si>
  <si>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</si>
  <si>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</si>
  <si>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</si>
  <si>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</si>
  <si>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</si>
  <si>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</si>
  <si>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</si>
  <si>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</si>
  <si>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</si>
  <si>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</si>
  <si>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</si>
  <si>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</si>
  <si>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</si>
  <si>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</si>
  <si>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</si>
  <si>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</si>
  <si>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</si>
  <si>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</si>
  <si>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</si>
  <si>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</si>
  <si>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</si>
  <si>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</si>
  <si>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</si>
  <si>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</si>
  <si>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</si>
  <si>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</si>
  <si>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</si>
  <si>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</si>
  <si>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</si>
  <si>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 : 월불입액</t>
  </si>
  <si>
    <t>평균 : 월불입액</t>
  </si>
  <si>
    <t>전체 평균 : 연이율</t>
  </si>
  <si>
    <t>평균 : 연이율</t>
  </si>
  <si>
    <t>가입시간</t>
  </si>
  <si>
    <t>값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</si>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</sst>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9" fontId="0" fillId="0" borderId="0" xfId="0" applyNumberFormat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8731401674159814"/>
          <c:y val="0.19012192601777228"/>
          <c:w val="0.78639786548763424"/>
          <c:h val="0.695088950830929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2F5-4E98-B75E-11BC2A6DCE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>
          <a:outerShdw blurRad="50800" dist="165100" dir="5400000" algn="ctr" rotWithShape="0">
            <a:srgbClr val="000000">
              <a:alpha val="43137"/>
            </a:srgbClr>
          </a:outerShd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203200">
        <a:schemeClr val="accent1">
          <a:alpha val="40000"/>
        </a:schemeClr>
      </a:glow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632459</xdr:colOff>
      <xdr:row>8</xdr:row>
      <xdr:rowOff>62864</xdr:rowOff>
    </xdr:from>
    <xdr:to>
      <xdr:col>6</xdr:col>
      <xdr:colOff>632459</xdr:colOff>
      <xdr:row>22</xdr:row>
      <xdr:rowOff>41909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6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76.794518518516" backgroundQuery="1" createdVersion="8" refreshedVersion="8" minRefreshableVersion="3" recordCount="33" xr:uid="{AEFBEC82-C006-438D-9BCF-D694C7BFC680}">
  <cacheSource type="external" connectionId="1"/>
  <cacheFields count="11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009F9B-3F01-4FD5-9FFA-8A406458C69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58" firstHeaderRow="1" firstDataRow="2" firstDataCol="2" rowPageCount="1" colPageCount="1"/>
  <pivotFields count="11">
    <pivotField compact="0" showAll="0"/>
    <pivotField compact="0" showAll="0"/>
    <pivotField axis="axisRow"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</pivotFields>
  <rowFields count="2">
    <field x="2"/>
    <field x="-2"/>
  </rowFields>
  <rowItems count="53">
    <i>
      <x v="1"/>
    </i>
    <i r="1">
      <x/>
    </i>
    <i r="1" i="1">
      <x v="1"/>
    </i>
    <i>
      <x v="2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>
      <x v="9"/>
    </i>
    <i r="1">
      <x/>
    </i>
    <i r="1" i="1">
      <x v="1"/>
    </i>
    <i>
      <x v="11"/>
    </i>
    <i r="1">
      <x/>
    </i>
    <i r="1" i="1">
      <x v="1"/>
    </i>
    <i>
      <x v="13"/>
    </i>
    <i r="1">
      <x/>
    </i>
    <i r="1" i="1">
      <x v="1"/>
    </i>
    <i>
      <x v="17"/>
    </i>
    <i r="1">
      <x/>
    </i>
    <i r="1" i="1">
      <x v="1"/>
    </i>
    <i>
      <x v="18"/>
    </i>
    <i r="1">
      <x/>
    </i>
    <i r="1" i="1">
      <x v="1"/>
    </i>
    <i>
      <x v="20"/>
    </i>
    <i r="1">
      <x/>
    </i>
    <i r="1" i="1">
      <x v="1"/>
    </i>
    <i>
      <x v="22"/>
    </i>
    <i r="1">
      <x/>
    </i>
    <i r="1" i="1">
      <x v="1"/>
    </i>
    <i>
      <x v="25"/>
    </i>
    <i r="1">
      <x/>
    </i>
    <i r="1" i="1">
      <x v="1"/>
    </i>
    <i>
      <x v="27"/>
    </i>
    <i r="1">
      <x/>
    </i>
    <i r="1" i="1">
      <x v="1"/>
    </i>
    <i>
      <x v="28"/>
    </i>
    <i r="1">
      <x/>
    </i>
    <i r="1" i="1">
      <x v="1"/>
    </i>
    <i>
      <x v="30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2" baseItem="0" numFmtId="41"/>
    <dataField name="평균 : 연이율" fld="8" subtotal="average" baseField="2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K2" sqref="K2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s="23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4" workbookViewId="0">
      <selection activeCell="A28" sqref="A28:I38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90" orientation="portrait" verticalDpi="0" r:id="rId1"/>
  <headerFooter differentOddEven="1">
    <oddHeader>&amp;L&amp;P</oddHeader>
    <evenHeader>&amp;R&amp;P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topLeftCell="A3" zoomScale="69" workbookViewId="0">
      <selection activeCell="I3" sqref="I3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t="e" cm="1">
        <f t="array" ref="I3">INDEX($B$40:$E$42,MATCH($D3,$A$40:$A$42,0)+2,MATCH(YEAR($C3),$B$38:$E$38,1),0)</f>
        <v>#VALUE!</v>
      </c>
      <c r="J3" s="7"/>
      <c r="K3" s="1"/>
      <c r="L3" s="1"/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/>
      <c r="J4" s="7"/>
      <c r="K4" s="1"/>
      <c r="L4" s="1"/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/>
      <c r="J5" s="7"/>
      <c r="K5" s="1"/>
      <c r="L5" s="1"/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/>
      <c r="J6" s="7"/>
      <c r="K6" s="1"/>
      <c r="L6" s="1"/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/>
      <c r="J7" s="7"/>
      <c r="K7" s="1"/>
      <c r="L7" s="1"/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/>
      <c r="J8" s="7"/>
      <c r="K8" s="1"/>
      <c r="L8" s="1"/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/>
      <c r="J9" s="7"/>
      <c r="K9" s="1"/>
      <c r="L9" s="1"/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/>
      <c r="J10" s="7"/>
      <c r="K10" s="1"/>
      <c r="L10" s="1"/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/>
      <c r="J11" s="7"/>
      <c r="K11" s="1"/>
      <c r="L11" s="1"/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/>
      <c r="J12" s="7"/>
      <c r="K12" s="1"/>
      <c r="L12" s="1"/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/>
      <c r="J13" s="7"/>
      <c r="K13" s="1"/>
      <c r="L13" s="1"/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/>
      <c r="J14" s="7"/>
      <c r="K14" s="1"/>
      <c r="L14" s="1"/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/>
      <c r="J15" s="7"/>
      <c r="K15" s="1"/>
      <c r="L15" s="1"/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/>
      <c r="J16" s="7"/>
      <c r="K16" s="1"/>
      <c r="L16" s="1"/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/>
      <c r="J17" s="7"/>
      <c r="K17" s="1"/>
      <c r="L17" s="1"/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/>
      <c r="J18" s="7"/>
      <c r="K18" s="1"/>
      <c r="L18" s="1"/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/>
      <c r="J19" s="7"/>
      <c r="K19" s="1"/>
      <c r="L19" s="1"/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/>
      <c r="J20" s="7"/>
      <c r="K20" s="1"/>
      <c r="L20" s="1"/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/>
      <c r="J21" s="7"/>
      <c r="K21" s="1"/>
      <c r="L21" s="1"/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/>
      <c r="J22" s="7"/>
      <c r="K22" s="1"/>
      <c r="L22" s="1"/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/>
      <c r="J23" s="7"/>
      <c r="K23" s="1"/>
      <c r="L23" s="1"/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/>
      <c r="J24" s="7"/>
      <c r="K24" s="1"/>
      <c r="L24" s="1"/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/>
      <c r="J25" s="7"/>
      <c r="K25" s="1"/>
      <c r="L25" s="1"/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/>
      <c r="J26" s="7"/>
      <c r="K26" s="1"/>
      <c r="L26" s="1"/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/>
      <c r="J27" s="7"/>
      <c r="K27" s="1"/>
      <c r="L27" s="1"/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/>
      <c r="J28" s="7"/>
      <c r="K28" s="1"/>
      <c r="L28" s="1"/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/>
      <c r="J29" s="7"/>
      <c r="K29" s="1"/>
      <c r="L29" s="1"/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/>
      <c r="J30" s="7"/>
      <c r="K30" s="1"/>
      <c r="L30" s="1"/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/>
      <c r="J31" s="7"/>
      <c r="K31" s="1"/>
      <c r="L31" s="1"/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/>
      <c r="J32" s="7"/>
      <c r="K32" s="1"/>
      <c r="L32" s="1"/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/>
      <c r="J33" s="7"/>
      <c r="K33" s="1"/>
      <c r="L33" s="1"/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/>
      <c r="J34" s="7"/>
      <c r="K34" s="1"/>
      <c r="L34" s="1"/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/>
      <c r="J35" s="7"/>
      <c r="K35" s="1"/>
      <c r="L35" s="1"/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58"/>
  <sheetViews>
    <sheetView workbookViewId="0">
      <selection activeCell="B5" sqref="B5"/>
    </sheetView>
  </sheetViews>
  <sheetFormatPr defaultRowHeight="17.399999999999999" x14ac:dyDescent="0.4"/>
  <cols>
    <col min="2" max="2" width="24.0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0.59765625" bestFit="1" customWidth="1"/>
    <col min="9" max="9" width="9.296875" bestFit="1" customWidth="1"/>
    <col min="10" max="10" width="16.8984375" bestFit="1" customWidth="1"/>
  </cols>
  <sheetData>
    <row r="2" spans="2:7" x14ac:dyDescent="0.4">
      <c r="B2" s="24" t="s">
        <v>5</v>
      </c>
      <c r="C2" t="s">
        <v>75</v>
      </c>
    </row>
    <row r="4" spans="2:7" x14ac:dyDescent="0.4">
      <c r="D4" s="24" t="s">
        <v>4</v>
      </c>
    </row>
    <row r="5" spans="2:7" x14ac:dyDescent="0.4">
      <c r="B5" s="24" t="s">
        <v>73</v>
      </c>
      <c r="C5" s="24" t="s">
        <v>74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s="25">
        <v>0.39166666666666666</v>
      </c>
      <c r="D6" s="26"/>
      <c r="E6" s="26"/>
      <c r="F6" s="26"/>
      <c r="G6" s="26"/>
    </row>
    <row r="7" spans="2:7" x14ac:dyDescent="0.4">
      <c r="C7" t="s">
        <v>70</v>
      </c>
      <c r="D7" s="26"/>
      <c r="E7" s="26"/>
      <c r="F7" s="26">
        <v>250000</v>
      </c>
      <c r="G7" s="26">
        <v>250000</v>
      </c>
    </row>
    <row r="8" spans="2:7" x14ac:dyDescent="0.4">
      <c r="C8" t="s">
        <v>72</v>
      </c>
      <c r="D8" s="27"/>
      <c r="E8" s="27"/>
      <c r="F8" s="27">
        <v>2.5000000000000001E-2</v>
      </c>
      <c r="G8" s="27">
        <v>2.5000000000000001E-2</v>
      </c>
    </row>
    <row r="9" spans="2:7" x14ac:dyDescent="0.4">
      <c r="B9" s="25">
        <v>0.39583333333333331</v>
      </c>
      <c r="D9" s="26"/>
      <c r="E9" s="26"/>
      <c r="F9" s="26"/>
      <c r="G9" s="26"/>
    </row>
    <row r="10" spans="2:7" x14ac:dyDescent="0.4">
      <c r="C10" t="s">
        <v>70</v>
      </c>
      <c r="D10" s="26"/>
      <c r="E10" s="26"/>
      <c r="F10" s="26">
        <v>120000</v>
      </c>
      <c r="G10" s="26">
        <v>120000</v>
      </c>
    </row>
    <row r="11" spans="2:7" x14ac:dyDescent="0.4">
      <c r="C11" t="s">
        <v>72</v>
      </c>
      <c r="D11" s="27"/>
      <c r="E11" s="27"/>
      <c r="F11" s="27">
        <v>0.02</v>
      </c>
      <c r="G11" s="27">
        <v>0.02</v>
      </c>
    </row>
    <row r="12" spans="2:7" x14ac:dyDescent="0.4">
      <c r="B12" s="25">
        <v>0.44791666666666669</v>
      </c>
      <c r="D12" s="26"/>
      <c r="E12" s="26"/>
      <c r="F12" s="26"/>
      <c r="G12" s="26"/>
    </row>
    <row r="13" spans="2:7" x14ac:dyDescent="0.4">
      <c r="C13" t="s">
        <v>70</v>
      </c>
      <c r="D13" s="26"/>
      <c r="E13" s="26">
        <v>120000</v>
      </c>
      <c r="F13" s="26"/>
      <c r="G13" s="26">
        <v>120000</v>
      </c>
    </row>
    <row r="14" spans="2:7" x14ac:dyDescent="0.4">
      <c r="C14" t="s">
        <v>72</v>
      </c>
      <c r="D14" s="27"/>
      <c r="E14" s="27">
        <v>2.3E-2</v>
      </c>
      <c r="F14" s="27"/>
      <c r="G14" s="27">
        <v>2.3E-2</v>
      </c>
    </row>
    <row r="15" spans="2:7" x14ac:dyDescent="0.4">
      <c r="B15" s="25">
        <v>0.4513888888888889</v>
      </c>
      <c r="D15" s="26"/>
      <c r="E15" s="26"/>
      <c r="F15" s="26"/>
      <c r="G15" s="26"/>
    </row>
    <row r="16" spans="2:7" x14ac:dyDescent="0.4">
      <c r="C16" t="s">
        <v>70</v>
      </c>
      <c r="D16" s="26"/>
      <c r="E16" s="26">
        <v>10000</v>
      </c>
      <c r="F16" s="26"/>
      <c r="G16" s="26">
        <v>10000</v>
      </c>
    </row>
    <row r="17" spans="2:7" x14ac:dyDescent="0.4">
      <c r="C17" t="s">
        <v>72</v>
      </c>
      <c r="D17" s="27"/>
      <c r="E17" s="27">
        <v>2.3E-2</v>
      </c>
      <c r="F17" s="27"/>
      <c r="G17" s="27">
        <v>2.3E-2</v>
      </c>
    </row>
    <row r="18" spans="2:7" x14ac:dyDescent="0.4">
      <c r="B18" s="25">
        <v>0.45833333333333331</v>
      </c>
      <c r="D18" s="26"/>
      <c r="E18" s="26"/>
      <c r="F18" s="26"/>
      <c r="G18" s="26"/>
    </row>
    <row r="19" spans="2:7" x14ac:dyDescent="0.4">
      <c r="C19" t="s">
        <v>70</v>
      </c>
      <c r="D19" s="26"/>
      <c r="E19" s="26"/>
      <c r="F19" s="26">
        <v>50000</v>
      </c>
      <c r="G19" s="26">
        <v>50000</v>
      </c>
    </row>
    <row r="20" spans="2:7" x14ac:dyDescent="0.4">
      <c r="C20" t="s">
        <v>72</v>
      </c>
      <c r="D20" s="27"/>
      <c r="E20" s="27"/>
      <c r="F20" s="27">
        <v>0.02</v>
      </c>
      <c r="G20" s="27">
        <v>0.02</v>
      </c>
    </row>
    <row r="21" spans="2:7" x14ac:dyDescent="0.4">
      <c r="B21" s="25">
        <v>0.46180555555555558</v>
      </c>
      <c r="D21" s="26"/>
      <c r="E21" s="26"/>
      <c r="F21" s="26"/>
      <c r="G21" s="26"/>
    </row>
    <row r="22" spans="2:7" x14ac:dyDescent="0.4">
      <c r="C22" t="s">
        <v>70</v>
      </c>
      <c r="D22" s="26">
        <v>150000</v>
      </c>
      <c r="E22" s="26"/>
      <c r="F22" s="26"/>
      <c r="G22" s="26">
        <v>150000</v>
      </c>
    </row>
    <row r="23" spans="2:7" x14ac:dyDescent="0.4">
      <c r="C23" t="s">
        <v>72</v>
      </c>
      <c r="D23" s="27">
        <v>0.03</v>
      </c>
      <c r="E23" s="27"/>
      <c r="F23" s="27"/>
      <c r="G23" s="27">
        <v>0.03</v>
      </c>
    </row>
    <row r="24" spans="2:7" x14ac:dyDescent="0.4">
      <c r="B24" s="25">
        <v>0.46666666666666667</v>
      </c>
      <c r="D24" s="26"/>
      <c r="E24" s="26"/>
      <c r="F24" s="26"/>
      <c r="G24" s="26"/>
    </row>
    <row r="25" spans="2:7" x14ac:dyDescent="0.4">
      <c r="C25" t="s">
        <v>70</v>
      </c>
      <c r="D25" s="26">
        <v>75000</v>
      </c>
      <c r="E25" s="26"/>
      <c r="F25" s="26"/>
      <c r="G25" s="26">
        <v>75000</v>
      </c>
    </row>
    <row r="26" spans="2:7" x14ac:dyDescent="0.4">
      <c r="C26" t="s">
        <v>72</v>
      </c>
      <c r="D26" s="27">
        <v>2.9000000000000001E-2</v>
      </c>
      <c r="E26" s="27"/>
      <c r="F26" s="27"/>
      <c r="G26" s="27">
        <v>2.9000000000000001E-2</v>
      </c>
    </row>
    <row r="27" spans="2:7" x14ac:dyDescent="0.4">
      <c r="B27" s="25">
        <v>0.47152777777777777</v>
      </c>
      <c r="D27" s="26"/>
      <c r="E27" s="26"/>
      <c r="F27" s="26"/>
      <c r="G27" s="26"/>
    </row>
    <row r="28" spans="2:7" x14ac:dyDescent="0.4">
      <c r="C28" t="s">
        <v>70</v>
      </c>
      <c r="D28" s="26"/>
      <c r="E28" s="26">
        <v>120000</v>
      </c>
      <c r="F28" s="26"/>
      <c r="G28" s="26">
        <v>120000</v>
      </c>
    </row>
    <row r="29" spans="2:7" x14ac:dyDescent="0.4">
      <c r="C29" t="s">
        <v>72</v>
      </c>
      <c r="D29" s="27"/>
      <c r="E29" s="27">
        <v>2.8000000000000001E-2</v>
      </c>
      <c r="F29" s="27"/>
      <c r="G29" s="27">
        <v>2.8000000000000001E-2</v>
      </c>
    </row>
    <row r="30" spans="2:7" x14ac:dyDescent="0.4">
      <c r="B30" s="25">
        <v>0.47916666666666669</v>
      </c>
      <c r="D30" s="26"/>
      <c r="E30" s="26"/>
      <c r="F30" s="26"/>
      <c r="G30" s="26"/>
    </row>
    <row r="31" spans="2:7" x14ac:dyDescent="0.4">
      <c r="C31" t="s">
        <v>70</v>
      </c>
      <c r="D31" s="26">
        <v>80000</v>
      </c>
      <c r="E31" s="26"/>
      <c r="F31" s="26"/>
      <c r="G31" s="26">
        <v>80000</v>
      </c>
    </row>
    <row r="32" spans="2:7" x14ac:dyDescent="0.4">
      <c r="C32" t="s">
        <v>72</v>
      </c>
      <c r="D32" s="27">
        <v>2.9000000000000001E-2</v>
      </c>
      <c r="E32" s="27"/>
      <c r="F32" s="27"/>
      <c r="G32" s="27">
        <v>2.9000000000000001E-2</v>
      </c>
    </row>
    <row r="33" spans="2:7" x14ac:dyDescent="0.4">
      <c r="B33" s="25">
        <v>0.48819444444444443</v>
      </c>
      <c r="D33" s="26"/>
      <c r="E33" s="26"/>
      <c r="F33" s="26"/>
      <c r="G33" s="26"/>
    </row>
    <row r="34" spans="2:7" x14ac:dyDescent="0.4">
      <c r="C34" t="s">
        <v>70</v>
      </c>
      <c r="D34" s="26"/>
      <c r="E34" s="26"/>
      <c r="F34" s="26">
        <v>150000</v>
      </c>
      <c r="G34" s="26">
        <v>150000</v>
      </c>
    </row>
    <row r="35" spans="2:7" x14ac:dyDescent="0.4">
      <c r="C35" t="s">
        <v>72</v>
      </c>
      <c r="D35" s="27"/>
      <c r="E35" s="27"/>
      <c r="F35" s="27">
        <v>0.02</v>
      </c>
      <c r="G35" s="27">
        <v>0.02</v>
      </c>
    </row>
    <row r="36" spans="2:7" x14ac:dyDescent="0.4">
      <c r="B36" s="25">
        <v>0.4909722222222222</v>
      </c>
      <c r="D36" s="26"/>
      <c r="E36" s="26"/>
      <c r="F36" s="26"/>
      <c r="G36" s="26"/>
    </row>
    <row r="37" spans="2:7" x14ac:dyDescent="0.4">
      <c r="C37" t="s">
        <v>70</v>
      </c>
      <c r="D37" s="26">
        <v>270000</v>
      </c>
      <c r="E37" s="26"/>
      <c r="F37" s="26"/>
      <c r="G37" s="26">
        <v>270000</v>
      </c>
    </row>
    <row r="38" spans="2:7" x14ac:dyDescent="0.4">
      <c r="C38" t="s">
        <v>72</v>
      </c>
      <c r="D38" s="27">
        <v>0.03</v>
      </c>
      <c r="E38" s="27"/>
      <c r="F38" s="27"/>
      <c r="G38" s="27">
        <v>0.03</v>
      </c>
    </row>
    <row r="39" spans="2:7" x14ac:dyDescent="0.4">
      <c r="B39" s="25">
        <v>0.51041666666666663</v>
      </c>
      <c r="D39" s="26"/>
      <c r="E39" s="26"/>
      <c r="F39" s="26"/>
      <c r="G39" s="26"/>
    </row>
    <row r="40" spans="2:7" x14ac:dyDescent="0.4">
      <c r="C40" t="s">
        <v>70</v>
      </c>
      <c r="D40" s="26"/>
      <c r="E40" s="26"/>
      <c r="F40" s="26">
        <v>100000</v>
      </c>
      <c r="G40" s="26">
        <v>100000</v>
      </c>
    </row>
    <row r="41" spans="2:7" x14ac:dyDescent="0.4">
      <c r="C41" t="s">
        <v>72</v>
      </c>
      <c r="D41" s="27"/>
      <c r="E41" s="27"/>
      <c r="F41" s="27">
        <v>0.02</v>
      </c>
      <c r="G41" s="27">
        <v>0.02</v>
      </c>
    </row>
    <row r="42" spans="2:7" x14ac:dyDescent="0.4">
      <c r="B42" s="25">
        <v>0.51180555555555551</v>
      </c>
      <c r="D42" s="26"/>
      <c r="E42" s="26"/>
      <c r="F42" s="26"/>
      <c r="G42" s="26"/>
    </row>
    <row r="43" spans="2:7" x14ac:dyDescent="0.4">
      <c r="C43" t="s">
        <v>70</v>
      </c>
      <c r="D43" s="26"/>
      <c r="E43" s="26"/>
      <c r="F43" s="26">
        <v>250000</v>
      </c>
      <c r="G43" s="26">
        <v>250000</v>
      </c>
    </row>
    <row r="44" spans="2:7" x14ac:dyDescent="0.4">
      <c r="C44" t="s">
        <v>72</v>
      </c>
      <c r="D44" s="27"/>
      <c r="E44" s="27"/>
      <c r="F44" s="27">
        <v>0.02</v>
      </c>
      <c r="G44" s="27">
        <v>0.02</v>
      </c>
    </row>
    <row r="45" spans="2:7" x14ac:dyDescent="0.4">
      <c r="B45" s="25">
        <v>0.59027777777777779</v>
      </c>
      <c r="D45" s="26"/>
      <c r="E45" s="26"/>
      <c r="F45" s="26"/>
      <c r="G45" s="26"/>
    </row>
    <row r="46" spans="2:7" x14ac:dyDescent="0.4">
      <c r="C46" t="s">
        <v>70</v>
      </c>
      <c r="D46" s="26"/>
      <c r="E46" s="26">
        <v>210000</v>
      </c>
      <c r="F46" s="26"/>
      <c r="G46" s="26">
        <v>210000</v>
      </c>
    </row>
    <row r="47" spans="2:7" x14ac:dyDescent="0.4">
      <c r="C47" t="s">
        <v>72</v>
      </c>
      <c r="D47" s="27"/>
      <c r="E47" s="27">
        <v>2.8000000000000001E-2</v>
      </c>
      <c r="F47" s="27"/>
      <c r="G47" s="27">
        <v>2.8000000000000001E-2</v>
      </c>
    </row>
    <row r="48" spans="2:7" x14ac:dyDescent="0.4">
      <c r="B48" s="25">
        <v>0.63888888888888884</v>
      </c>
      <c r="D48" s="26"/>
      <c r="E48" s="26"/>
      <c r="F48" s="26"/>
      <c r="G48" s="26"/>
    </row>
    <row r="49" spans="2:7" x14ac:dyDescent="0.4">
      <c r="C49" t="s">
        <v>70</v>
      </c>
      <c r="D49" s="26"/>
      <c r="E49" s="26">
        <v>70000</v>
      </c>
      <c r="F49" s="26"/>
      <c r="G49" s="26">
        <v>70000</v>
      </c>
    </row>
    <row r="50" spans="2:7" x14ac:dyDescent="0.4">
      <c r="C50" t="s">
        <v>72</v>
      </c>
      <c r="D50" s="27"/>
      <c r="E50" s="27">
        <v>2.3E-2</v>
      </c>
      <c r="F50" s="27"/>
      <c r="G50" s="27">
        <v>2.3E-2</v>
      </c>
    </row>
    <row r="51" spans="2:7" x14ac:dyDescent="0.4">
      <c r="B51" s="25">
        <v>0.64513888888888893</v>
      </c>
      <c r="D51" s="26"/>
      <c r="E51" s="26"/>
      <c r="F51" s="26"/>
      <c r="G51" s="26"/>
    </row>
    <row r="52" spans="2:7" x14ac:dyDescent="0.4">
      <c r="C52" t="s">
        <v>70</v>
      </c>
      <c r="D52" s="26"/>
      <c r="E52" s="26"/>
      <c r="F52" s="26">
        <v>150000</v>
      </c>
      <c r="G52" s="26">
        <v>150000</v>
      </c>
    </row>
    <row r="53" spans="2:7" x14ac:dyDescent="0.4">
      <c r="C53" t="s">
        <v>72</v>
      </c>
      <c r="D53" s="27"/>
      <c r="E53" s="27"/>
      <c r="F53" s="27">
        <v>0.02</v>
      </c>
      <c r="G53" s="27">
        <v>0.02</v>
      </c>
    </row>
    <row r="54" spans="2:7" x14ac:dyDescent="0.4">
      <c r="B54" s="25">
        <v>0.65069444444444446</v>
      </c>
      <c r="D54" s="26"/>
      <c r="E54" s="26"/>
      <c r="F54" s="26"/>
      <c r="G54" s="26"/>
    </row>
    <row r="55" spans="2:7" x14ac:dyDescent="0.4">
      <c r="C55" t="s">
        <v>70</v>
      </c>
      <c r="D55" s="26"/>
      <c r="E55" s="26">
        <v>50000</v>
      </c>
      <c r="F55" s="26"/>
      <c r="G55" s="26">
        <v>50000</v>
      </c>
    </row>
    <row r="56" spans="2:7" x14ac:dyDescent="0.4">
      <c r="C56" t="s">
        <v>72</v>
      </c>
      <c r="D56" s="27"/>
      <c r="E56" s="27">
        <v>3.3000000000000002E-2</v>
      </c>
      <c r="F56" s="27"/>
      <c r="G56" s="27">
        <v>3.3000000000000002E-2</v>
      </c>
    </row>
    <row r="57" spans="2:7" x14ac:dyDescent="0.4">
      <c r="B57" t="s">
        <v>69</v>
      </c>
      <c r="D57" s="26">
        <v>143750</v>
      </c>
      <c r="E57" s="26">
        <v>96666.666666666672</v>
      </c>
      <c r="F57" s="26">
        <v>152857.14285714287</v>
      </c>
      <c r="G57" s="26">
        <v>130882.35294117648</v>
      </c>
    </row>
    <row r="58" spans="2:7" x14ac:dyDescent="0.4">
      <c r="B58" t="s">
        <v>71</v>
      </c>
      <c r="D58" s="27">
        <v>2.9499999999999998E-2</v>
      </c>
      <c r="E58" s="27">
        <v>2.6333333333333334E-2</v>
      </c>
      <c r="F58" s="27">
        <v>2.0714285714285713E-2</v>
      </c>
      <c r="G58" s="27">
        <v>2.4764705882352949E-2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C4" sqref="C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x14ac:dyDescent="0.4">
      <c r="B5" s="1" t="s">
        <v>46</v>
      </c>
      <c r="C5" s="2">
        <v>43751</v>
      </c>
      <c r="D5" s="1" t="s">
        <v>12</v>
      </c>
      <c r="E5" s="1" t="s">
        <v>17</v>
      </c>
      <c r="F5" s="21">
        <v>270000</v>
      </c>
      <c r="G5" s="19">
        <v>120</v>
      </c>
      <c r="H5" s="4">
        <v>0.03</v>
      </c>
      <c r="I5" s="5">
        <v>37825000</v>
      </c>
    </row>
    <row r="6" spans="2:9" x14ac:dyDescent="0.4">
      <c r="B6" s="1" t="s">
        <v>29</v>
      </c>
      <c r="C6" s="2">
        <v>43798</v>
      </c>
      <c r="D6" s="1" t="s">
        <v>16</v>
      </c>
      <c r="E6" s="1" t="s">
        <v>17</v>
      </c>
      <c r="F6" s="20">
        <v>250000</v>
      </c>
      <c r="G6" s="19">
        <v>120</v>
      </c>
      <c r="H6" s="4">
        <v>0.02</v>
      </c>
      <c r="I6" s="5">
        <v>33236000</v>
      </c>
    </row>
    <row r="7" spans="2:9" hidden="1" x14ac:dyDescent="0.4">
      <c r="B7" s="1" t="s">
        <v>15</v>
      </c>
      <c r="C7" s="2">
        <v>43126</v>
      </c>
      <c r="D7" s="1" t="s">
        <v>16</v>
      </c>
      <c r="E7" s="1" t="s">
        <v>17</v>
      </c>
      <c r="F7" s="3">
        <v>150000</v>
      </c>
      <c r="G7" s="19">
        <v>120</v>
      </c>
      <c r="H7" s="4">
        <v>0.02</v>
      </c>
      <c r="I7" s="5">
        <v>19908000</v>
      </c>
    </row>
    <row r="8" spans="2:9" x14ac:dyDescent="0.4">
      <c r="B8" s="1" t="s">
        <v>36</v>
      </c>
      <c r="C8" s="2">
        <v>43572</v>
      </c>
      <c r="D8" s="1" t="s">
        <v>16</v>
      </c>
      <c r="E8" s="1" t="s">
        <v>17</v>
      </c>
      <c r="F8" s="3">
        <v>120000</v>
      </c>
      <c r="G8" s="19">
        <v>120</v>
      </c>
      <c r="H8" s="4">
        <v>0.02</v>
      </c>
      <c r="I8" s="5">
        <v>15927000</v>
      </c>
    </row>
    <row r="9" spans="2:9" hidden="1" x14ac:dyDescent="0.4">
      <c r="B9" s="1" t="s">
        <v>49</v>
      </c>
      <c r="C9" s="2">
        <v>43209</v>
      </c>
      <c r="D9" s="1" t="s">
        <v>24</v>
      </c>
      <c r="E9" s="1" t="s">
        <v>17</v>
      </c>
      <c r="F9" s="3">
        <v>120000</v>
      </c>
      <c r="G9" s="19">
        <v>120</v>
      </c>
      <c r="H9" s="4">
        <v>2.3E-2</v>
      </c>
      <c r="I9" s="5">
        <v>16174000</v>
      </c>
    </row>
    <row r="10" spans="2:9" x14ac:dyDescent="0.4">
      <c r="B10" s="1" t="s">
        <v>34</v>
      </c>
      <c r="C10" s="2">
        <v>43565</v>
      </c>
      <c r="D10" s="1" t="s">
        <v>12</v>
      </c>
      <c r="E10" s="1" t="s">
        <v>17</v>
      </c>
      <c r="F10" s="3">
        <v>150000</v>
      </c>
      <c r="G10" s="19">
        <v>120</v>
      </c>
      <c r="H10" s="4">
        <v>0.03</v>
      </c>
      <c r="I10" s="5">
        <v>20962000</v>
      </c>
    </row>
    <row r="11" spans="2:9" hidden="1" x14ac:dyDescent="0.4">
      <c r="B11" s="1" t="s">
        <v>45</v>
      </c>
      <c r="C11" s="2">
        <v>43365</v>
      </c>
      <c r="D11" s="1" t="s">
        <v>16</v>
      </c>
      <c r="E11" s="1" t="s">
        <v>17</v>
      </c>
      <c r="F11" s="3">
        <v>150000</v>
      </c>
      <c r="G11" s="19">
        <v>120</v>
      </c>
      <c r="H11" s="4">
        <v>0.02</v>
      </c>
      <c r="I11" s="5">
        <v>19908000</v>
      </c>
    </row>
    <row r="12" spans="2:9" hidden="1" x14ac:dyDescent="0.4">
      <c r="B12" s="1" t="s">
        <v>37</v>
      </c>
      <c r="C12" s="2">
        <v>43809</v>
      </c>
      <c r="D12" s="1" t="s">
        <v>24</v>
      </c>
      <c r="E12" s="1" t="s">
        <v>17</v>
      </c>
      <c r="F12" s="3">
        <v>10000</v>
      </c>
      <c r="G12" s="19">
        <v>120</v>
      </c>
      <c r="H12" s="4">
        <v>2.3E-2</v>
      </c>
      <c r="I12" s="5">
        <v>1348000</v>
      </c>
    </row>
    <row r="13" spans="2:9" x14ac:dyDescent="0.4">
      <c r="B13" s="1" t="s">
        <v>51</v>
      </c>
      <c r="C13" s="2">
        <v>44164</v>
      </c>
      <c r="D13" s="1" t="s">
        <v>12</v>
      </c>
      <c r="E13" s="1" t="s">
        <v>13</v>
      </c>
      <c r="F13" s="3">
        <v>150000</v>
      </c>
      <c r="G13" s="19">
        <v>120</v>
      </c>
      <c r="H13" s="4">
        <v>2.8000000000000001E-2</v>
      </c>
      <c r="I13" s="5">
        <v>20794000</v>
      </c>
    </row>
    <row r="14" spans="2:9" x14ac:dyDescent="0.4">
      <c r="B14" s="1" t="s">
        <v>47</v>
      </c>
      <c r="C14" s="2">
        <v>44060</v>
      </c>
      <c r="D14" s="1" t="s">
        <v>16</v>
      </c>
      <c r="E14" s="1" t="s">
        <v>13</v>
      </c>
      <c r="F14" s="3">
        <v>120000</v>
      </c>
      <c r="G14" s="19">
        <v>120</v>
      </c>
      <c r="H14" s="4">
        <v>2.1999999999999999E-2</v>
      </c>
      <c r="I14" s="5">
        <v>16120000</v>
      </c>
    </row>
    <row r="15" spans="2:9" hidden="1" x14ac:dyDescent="0.4">
      <c r="B15" s="1" t="s">
        <v>23</v>
      </c>
      <c r="C15" s="2">
        <v>43734</v>
      </c>
      <c r="D15" s="1" t="s">
        <v>24</v>
      </c>
      <c r="E15" s="1" t="s">
        <v>13</v>
      </c>
      <c r="F15" s="3">
        <v>100000</v>
      </c>
      <c r="G15" s="19">
        <v>120</v>
      </c>
      <c r="H15" s="4">
        <v>2.8000000000000001E-2</v>
      </c>
      <c r="I15" s="5">
        <v>13863000</v>
      </c>
    </row>
    <row r="16" spans="2:9" x14ac:dyDescent="0.4">
      <c r="B16" s="1" t="s">
        <v>10</v>
      </c>
      <c r="C16" s="2">
        <v>43894</v>
      </c>
      <c r="D16" s="1" t="s">
        <v>12</v>
      </c>
      <c r="E16" s="1" t="s">
        <v>13</v>
      </c>
      <c r="F16" s="3">
        <v>120000</v>
      </c>
      <c r="G16" s="19">
        <v>120</v>
      </c>
      <c r="H16" s="4">
        <v>0.03</v>
      </c>
      <c r="I16" s="5">
        <v>16811000</v>
      </c>
    </row>
    <row r="17" spans="2:9" x14ac:dyDescent="0.4">
      <c r="B17" s="1" t="s">
        <v>53</v>
      </c>
      <c r="C17" s="2">
        <v>43635</v>
      </c>
      <c r="D17" s="1" t="s">
        <v>12</v>
      </c>
      <c r="E17" s="1" t="s">
        <v>13</v>
      </c>
      <c r="F17" s="3">
        <v>150000</v>
      </c>
      <c r="G17" s="19">
        <v>120</v>
      </c>
      <c r="H17" s="4">
        <v>2.9000000000000001E-2</v>
      </c>
      <c r="I17" s="5">
        <v>20904000</v>
      </c>
    </row>
    <row r="18" spans="2:9" hidden="1" x14ac:dyDescent="0.4">
      <c r="B18" s="1" t="s">
        <v>32</v>
      </c>
      <c r="C18" s="2">
        <v>44191</v>
      </c>
      <c r="D18" s="1" t="s">
        <v>24</v>
      </c>
      <c r="E18" s="1" t="s">
        <v>13</v>
      </c>
      <c r="F18" s="3">
        <v>100000</v>
      </c>
      <c r="G18" s="19">
        <v>120</v>
      </c>
      <c r="H18" s="4">
        <v>2.8000000000000001E-2</v>
      </c>
      <c r="I18" s="5">
        <v>13863000</v>
      </c>
    </row>
    <row r="19" spans="2:9" hidden="1" x14ac:dyDescent="0.4">
      <c r="B19" s="1" t="s">
        <v>50</v>
      </c>
      <c r="C19" s="2">
        <v>44042</v>
      </c>
      <c r="D19" s="1" t="s">
        <v>24</v>
      </c>
      <c r="E19" s="1" t="s">
        <v>13</v>
      </c>
      <c r="F19" s="3">
        <v>80000</v>
      </c>
      <c r="G19" s="19">
        <v>120</v>
      </c>
      <c r="H19" s="4">
        <v>2.1000000000000001E-2</v>
      </c>
      <c r="I19" s="5">
        <v>10691000</v>
      </c>
    </row>
    <row r="20" spans="2:9" hidden="1" x14ac:dyDescent="0.4">
      <c r="B20" s="1" t="s">
        <v>30</v>
      </c>
      <c r="C20" s="2">
        <v>43834</v>
      </c>
      <c r="D20" s="1" t="s">
        <v>24</v>
      </c>
      <c r="E20" s="1" t="s">
        <v>13</v>
      </c>
      <c r="F20" s="3">
        <v>10000</v>
      </c>
      <c r="G20" s="19">
        <v>120</v>
      </c>
      <c r="H20" s="4">
        <v>2.1000000000000001E-2</v>
      </c>
      <c r="I20" s="5">
        <v>1335000</v>
      </c>
    </row>
    <row r="21" spans="2:9" hidden="1" x14ac:dyDescent="0.4">
      <c r="B21" s="1" t="s">
        <v>25</v>
      </c>
      <c r="C21" s="2">
        <v>43456</v>
      </c>
      <c r="D21" s="1" t="s">
        <v>16</v>
      </c>
      <c r="E21" s="1" t="s">
        <v>13</v>
      </c>
      <c r="F21" s="3">
        <v>90000</v>
      </c>
      <c r="G21" s="19">
        <v>120</v>
      </c>
      <c r="H21" s="4">
        <v>0.02</v>
      </c>
      <c r="I21" s="5">
        <v>11965000</v>
      </c>
    </row>
    <row r="22" spans="2:9" x14ac:dyDescent="0.4">
      <c r="B22" s="1" t="s">
        <v>41</v>
      </c>
      <c r="C22" s="2">
        <v>43808</v>
      </c>
      <c r="D22" s="1" t="s">
        <v>16</v>
      </c>
      <c r="E22" s="1" t="s">
        <v>13</v>
      </c>
      <c r="F22" s="3">
        <v>70000</v>
      </c>
      <c r="G22" s="19">
        <v>120</v>
      </c>
      <c r="H22" s="4">
        <v>0.02</v>
      </c>
      <c r="I22" s="5">
        <v>9291000</v>
      </c>
    </row>
    <row r="23" spans="2:9" hidden="1" x14ac:dyDescent="0.4">
      <c r="B23" s="1" t="s">
        <v>52</v>
      </c>
      <c r="C23" s="2">
        <v>43443</v>
      </c>
      <c r="D23" s="1" t="s">
        <v>16</v>
      </c>
      <c r="E23" s="1" t="s">
        <v>21</v>
      </c>
      <c r="F23" s="20">
        <v>250000</v>
      </c>
      <c r="G23" s="19">
        <v>120</v>
      </c>
      <c r="H23" s="4">
        <v>2.5000000000000001E-2</v>
      </c>
      <c r="I23" s="5">
        <v>34114000</v>
      </c>
    </row>
    <row r="24" spans="2:9" hidden="1" x14ac:dyDescent="0.4">
      <c r="B24" s="1" t="s">
        <v>40</v>
      </c>
      <c r="C24" s="2">
        <v>44066</v>
      </c>
      <c r="D24" s="1" t="s">
        <v>24</v>
      </c>
      <c r="E24" s="1" t="s">
        <v>21</v>
      </c>
      <c r="F24" s="3">
        <v>210000</v>
      </c>
      <c r="G24" s="19">
        <v>120</v>
      </c>
      <c r="H24" s="4">
        <v>2.8000000000000001E-2</v>
      </c>
      <c r="I24" s="5">
        <v>29111000</v>
      </c>
    </row>
    <row r="25" spans="2:9" hidden="1" x14ac:dyDescent="0.4">
      <c r="B25" s="1" t="s">
        <v>38</v>
      </c>
      <c r="C25" s="2">
        <v>44169</v>
      </c>
      <c r="D25" s="1" t="s">
        <v>24</v>
      </c>
      <c r="E25" s="1" t="s">
        <v>21</v>
      </c>
      <c r="F25" s="3">
        <v>120000</v>
      </c>
      <c r="G25" s="19">
        <v>120</v>
      </c>
      <c r="H25" s="4">
        <v>2.8000000000000001E-2</v>
      </c>
      <c r="I25" s="5">
        <v>16635000</v>
      </c>
    </row>
    <row r="26" spans="2:9" x14ac:dyDescent="0.4">
      <c r="B26" s="1" t="s">
        <v>26</v>
      </c>
      <c r="C26" s="2">
        <v>43783</v>
      </c>
      <c r="D26" s="1" t="s">
        <v>16</v>
      </c>
      <c r="E26" s="1" t="s">
        <v>21</v>
      </c>
      <c r="F26" s="3">
        <v>100000</v>
      </c>
      <c r="G26" s="19">
        <v>120</v>
      </c>
      <c r="H26" s="4">
        <v>0.02</v>
      </c>
      <c r="I26" s="5">
        <v>13295000</v>
      </c>
    </row>
    <row r="27" spans="2:9" hidden="1" x14ac:dyDescent="0.4">
      <c r="B27" s="1" t="s">
        <v>22</v>
      </c>
      <c r="C27" s="2">
        <v>43330</v>
      </c>
      <c r="D27" s="1" t="s">
        <v>12</v>
      </c>
      <c r="E27" s="1" t="s">
        <v>21</v>
      </c>
      <c r="F27" s="3">
        <v>80000</v>
      </c>
      <c r="G27" s="19">
        <v>120</v>
      </c>
      <c r="H27" s="4">
        <v>2.9000000000000001E-2</v>
      </c>
      <c r="I27" s="5">
        <v>11149000</v>
      </c>
    </row>
    <row r="28" spans="2:9" hidden="1" x14ac:dyDescent="0.4">
      <c r="B28" s="1" t="s">
        <v>42</v>
      </c>
      <c r="C28" s="2">
        <v>43145</v>
      </c>
      <c r="D28" s="1" t="s">
        <v>24</v>
      </c>
      <c r="E28" s="1" t="s">
        <v>21</v>
      </c>
      <c r="F28" s="3">
        <v>70000</v>
      </c>
      <c r="G28" s="19">
        <v>120</v>
      </c>
      <c r="H28" s="4">
        <v>2.3E-2</v>
      </c>
      <c r="I28" s="5">
        <v>9453000</v>
      </c>
    </row>
    <row r="29" spans="2:9" hidden="1" x14ac:dyDescent="0.4">
      <c r="B29" s="1" t="s">
        <v>19</v>
      </c>
      <c r="C29" s="2">
        <v>43282</v>
      </c>
      <c r="D29" s="1" t="s">
        <v>16</v>
      </c>
      <c r="E29" s="1" t="s">
        <v>21</v>
      </c>
      <c r="F29" s="3">
        <v>50000</v>
      </c>
      <c r="G29" s="19">
        <v>120</v>
      </c>
      <c r="H29" s="4">
        <v>0.02</v>
      </c>
      <c r="I29" s="5">
        <v>6648000</v>
      </c>
    </row>
    <row r="30" spans="2:9" hidden="1" x14ac:dyDescent="0.4">
      <c r="B30" s="1" t="s">
        <v>43</v>
      </c>
      <c r="C30" s="2">
        <v>44065</v>
      </c>
      <c r="D30" s="1" t="s">
        <v>24</v>
      </c>
      <c r="E30" s="1" t="s">
        <v>21</v>
      </c>
      <c r="F30" s="3">
        <v>50000</v>
      </c>
      <c r="G30" s="19">
        <v>120</v>
      </c>
      <c r="H30" s="4">
        <v>3.3000000000000002E-2</v>
      </c>
      <c r="I30" s="5">
        <v>7098000</v>
      </c>
    </row>
    <row r="31" spans="2:9" x14ac:dyDescent="0.4">
      <c r="B31" s="1" t="s">
        <v>35</v>
      </c>
      <c r="C31" s="2">
        <v>43814</v>
      </c>
      <c r="D31" s="1" t="s">
        <v>12</v>
      </c>
      <c r="E31" s="1" t="s">
        <v>21</v>
      </c>
      <c r="F31" s="3">
        <v>75000</v>
      </c>
      <c r="G31" s="19">
        <v>120</v>
      </c>
      <c r="H31" s="4">
        <v>2.9000000000000001E-2</v>
      </c>
      <c r="I31" s="5">
        <v>10427000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I20" sqref="I20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H5" sqref="H5:H30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8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8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8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8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8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8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8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8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8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8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8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8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8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8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8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8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8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8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8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8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8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8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8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8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8">
        <v>2.3E-2</v>
      </c>
      <c r="I30" s="22">
        <v>120000</v>
      </c>
    </row>
  </sheetData>
  <phoneticPr fontId="1" type="noConversion"/>
  <conditionalFormatting sqref="I5:I30">
    <cfRule type="iconSet" priority="4">
      <iconSet iconSet="4RedToBlack">
        <cfvo type="percent" val="0"/>
        <cfvo type="num" val="100000"/>
        <cfvo type="num" val="150000"/>
        <cfvo type="num" val="200000"/>
      </iconSet>
    </cfRule>
    <cfRule type="iconSet" priority="3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4" name="Button 4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재현 최</cp:lastModifiedBy>
  <cp:lastPrinted>2024-07-03T10:02:17Z</cp:lastPrinted>
  <dcterms:created xsi:type="dcterms:W3CDTF">2023-08-09T00:13:15Z</dcterms:created>
  <dcterms:modified xsi:type="dcterms:W3CDTF">2024-07-03T15:56:46Z</dcterms:modified>
</cp:coreProperties>
</file>