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5752f09fbaf1a84/바탕 화면/2026_컴활1급_실기_기출문제집(20260420)/02 최신기출유형/01회/"/>
    </mc:Choice>
  </mc:AlternateContent>
  <xr:revisionPtr revIDLastSave="2" documentId="13_ncr:1_{1A008CDC-6A9C-4908-9E0F-47A6C978DBDB}" xr6:coauthVersionLast="47" xr6:coauthVersionMax="47" xr10:uidLastSave="{9FE68995-45CE-41E7-8BA3-5AE722235777}"/>
  <bookViews>
    <workbookView xWindow="-108" yWindow="-108" windowWidth="23256" windowHeight="12456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/>
  <c r="F42" i="3" a="1"/>
  <c r="F42" i="3"/>
  <c r="F40" i="3" a="1"/>
  <c r="F40" i="3" s="1"/>
  <c r="L4" i="3" a="1"/>
  <c r="L4" i="3" s="1"/>
  <c r="L5" i="3" a="1"/>
  <c r="L5" i="3" s="1"/>
  <c r="L6" i="3" a="1"/>
  <c r="L6" i="3" s="1"/>
  <c r="L7" i="3" a="1"/>
  <c r="L7" i="3" s="1"/>
  <c r="L8" i="3" a="1"/>
  <c r="L8" i="3" s="1"/>
  <c r="L9" i="3" a="1"/>
  <c r="L9" i="3" s="1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17" i="3" a="1"/>
  <c r="L17" i="3" s="1"/>
  <c r="L18" i="3" a="1"/>
  <c r="L18" i="3" s="1"/>
  <c r="L19" i="3" a="1"/>
  <c r="L19" i="3" s="1"/>
  <c r="L20" i="3" a="1"/>
  <c r="L20" i="3" s="1"/>
  <c r="L21" i="3" a="1"/>
  <c r="L21" i="3" s="1"/>
  <c r="L22" i="3" a="1"/>
  <c r="L22" i="3" s="1"/>
  <c r="L23" i="3" a="1"/>
  <c r="L23" i="3" s="1"/>
  <c r="L24" i="3" a="1"/>
  <c r="L24" i="3" s="1"/>
  <c r="L25" i="3" a="1"/>
  <c r="L25" i="3" s="1"/>
  <c r="L26" i="3" a="1"/>
  <c r="L26" i="3" s="1"/>
  <c r="L27" i="3" a="1"/>
  <c r="L27" i="3" s="1"/>
  <c r="L28" i="3" a="1"/>
  <c r="L28" i="3" s="1"/>
  <c r="L29" i="3" a="1"/>
  <c r="L29" i="3" s="1"/>
  <c r="L30" i="3" a="1"/>
  <c r="L30" i="3" s="1"/>
  <c r="L31" i="3" a="1"/>
  <c r="L31" i="3" s="1"/>
  <c r="L32" i="3" a="1"/>
  <c r="L32" i="3" s="1"/>
  <c r="L33" i="3" a="1"/>
  <c r="L33" i="3" s="1"/>
  <c r="L34" i="3" a="1"/>
  <c r="L34" i="3" s="1"/>
  <c r="L35" i="3" a="1"/>
  <c r="L35" i="3" s="1"/>
  <c r="L3" i="3" a="1"/>
  <c r="L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93FE30A-538B-455E-A7D9-64E943407DF3}" name="MS Access Database_Query" type="1" refreshedVersion="8" background="1">
    <dbPr connection="DSN=MS Access Database;DBQ=C:\Users\kimjp\OneDrive\바탕 화면\2026_컴활1급_실기_기출문제집(20260420)\02 최신기출유형\01회\저축현황.accdb;DefaultDir=C:\Users\kimjp\OneDrive\바탕 화면\2026_컴활1급_실기_기출문제집(20260420)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<sst xmlns="http://schemas.openxmlformats.org/spreadsheetml/2006/main" count="955" uniqueCount="79">
  <si>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</si>
  <si>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</si>
  <si>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</si>
  <si>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</si>
  <si>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</si>
  <si>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</si>
  <si>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</si>
  <si>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</si>
  <si>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</si>
  <si>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</si>
  <si>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</si>
  <si>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</si>
  <si>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</si>
  <si>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</si>
  <si>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</si>
  <si>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</si>
  <si>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</si>
  <si>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</si>
  <si>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</si>
  <si>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</si>
  <si>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</si>
  <si>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</si>
  <si>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</si>
  <si>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</si>
  <si>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</si>
  <si>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</si>
  <si>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</si>
  <si>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</si>
  <si>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</si>
  <si>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</si>
  <si>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</si>
  <si>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</si>
  <si>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</si>
  <si>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</si>
  <si>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</si>
  <si>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</si>
  <si>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</si>
  <si>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</si>
  <si>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</si>
  <si>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</si>
  <si>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</si>
  <si>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</si>
  <si>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</si>
  <si>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</si>
  <si>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</si>
  <si>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</si>
  <si>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</si>
  <si>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</si>
  <si>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</si>
  <si>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</si>
  <si>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</si>
  <si>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</si>
  <si>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</si>
  <si>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</si>
  <si>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</si>
  <si>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</si>
  <si>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</si>
  <si>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</si>
  <si>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</si>
  <si>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</si>
  <si>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</si>
  <si>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</si>
  <si>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</si>
  <si>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</si>
  <si>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</si>
  <si>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</si>
  <si>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</si>
  <si>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</si>
  <si>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</si>
  <si>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</si>
  <si>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</si>
  <si>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가입시간2</t>
  </si>
  <si>
    <t>오전</t>
  </si>
  <si>
    <t>오후</t>
  </si>
  <si>
    <t>(다중 항목)</t>
  </si>
  <si>
    <t>평균 : 월불입액</t>
  </si>
  <si>
    <t>전체 평균 : 월불입액</t>
  </si>
  <si>
    <t>평균 : 연이율</t>
  </si>
  <si>
    <t>전체 평균 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</si>
</sst>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6B9-4DB6-A2E0-A14FD26B37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준표" refreshedDate="46167.627567013886" backgroundQuery="1" createdVersion="8" refreshedVersion="8" minRefreshableVersion="3" recordCount="33" xr:uid="{5F40C711-DB4F-47C0-9A0F-2CD91722A72D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3825AA-B875-4BA6-A95D-C061B612C248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A3" sqref="A3:I2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I38"/>
  <sheetViews>
    <sheetView topLeftCell="A22" workbookViewId="0">
      <selection activeCell="A28" sqref="A28:I38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10" workbookViewId="0">
      <selection activeCell="G41" sqref="G41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INDEX($B$40:$E$42,MATCH($D3,$A$40:$A$42,0),MATCH(YEAR($C3),$B$38:$E$38))</f>
        <v>0.02</v>
      </c>
      <c r="J3" s="7"/>
      <c r="K3" s="1" t="str">
        <f ca="1">TEXT(QUOTIENT(_xlfn.DAYS(TODAY(),$C3),30),"00개월")</f>
        <v>78개월</v>
      </c>
      <c r="L3" s="1" t="str" cm="1">
        <f t="array" ref="L3">fn비고(E3,F3)</f>
        <v xml:space="preserve"> </v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INDEX($B$40:$E$42,MATCH($D4,$A$40:$A$42,0),MATCH(YEAR($C4),$B$38:$E$38))</f>
        <v>2.1999999999999999E-2</v>
      </c>
      <c r="J4" s="7"/>
      <c r="K4" s="1" t="str">
        <f t="shared" ref="K4:K35" ca="1" si="1">TEXT(QUOTIENT(_xlfn.DAYS(TODAY(),$C4),30),"00개월")</f>
        <v>115개월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 t="str">
        <f t="shared" ca="1" si="1"/>
        <v>86개월</v>
      </c>
      <c r="L5" s="1" t="str" cm="1">
        <f t="array" ref="L5">fn비고(E5,F5)</f>
        <v xml:space="preserve"> </v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 t="str">
        <f t="shared" ca="1" si="1"/>
        <v>81개월</v>
      </c>
      <c r="L6" s="1" t="str" cm="1">
        <f t="array" ref="L6">fn비고(E6,F6)</f>
        <v xml:space="preserve"> </v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 t="str">
        <f t="shared" ca="1" si="1"/>
        <v>90개월</v>
      </c>
      <c r="L7" s="1" t="str" cm="1">
        <f t="array" ref="L7">fn비고(E7,F7)</f>
        <v xml:space="preserve"> </v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 t="str">
        <f t="shared" ca="1" si="1"/>
        <v>75개월</v>
      </c>
      <c r="L8" s="1" t="str" cm="1">
        <f t="array" ref="L8">fn비고(E8,F8)</f>
        <v xml:space="preserve"> </v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 t="str">
        <f t="shared" ca="1" si="1"/>
        <v>98개월</v>
      </c>
      <c r="L9" s="1" t="str" cm="1">
        <f t="array" ref="L9">fn비고(E9,F9)</f>
        <v xml:space="preserve"> </v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 t="str">
        <f t="shared" ca="1" si="1"/>
        <v>78개월</v>
      </c>
      <c r="L10" s="1" t="str" cm="1">
        <f t="array" ref="L10">fn비고(E10,F10)</f>
        <v xml:space="preserve"> </v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 t="str">
        <f t="shared" ca="1" si="1"/>
        <v>120개월</v>
      </c>
      <c r="L11" s="1" t="str" cm="1">
        <f t="array" ref="L11">fn비고(E11,F11)</f>
        <v xml:space="preserve"> </v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 t="str">
        <f t="shared" ca="1" si="1"/>
        <v>86개월</v>
      </c>
      <c r="L12" s="1" t="str" cm="1">
        <f t="array" ref="L12">fn비고(E12,F12)</f>
        <v xml:space="preserve"> </v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 t="str">
        <f t="shared" ca="1" si="1"/>
        <v>78개월</v>
      </c>
      <c r="L13" s="1" t="str" cm="1">
        <f t="array" ref="L13">fn비고(E13,F13)</f>
        <v xml:space="preserve"> </v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 t="str">
        <f t="shared" ca="1" si="1"/>
        <v>66개월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 t="str">
        <f t="shared" ca="1" si="1"/>
        <v>115개월</v>
      </c>
      <c r="L15" s="1" t="str" cm="1">
        <f t="array" ref="L15">fn비고(E15,F15)</f>
        <v xml:space="preserve"> </v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 t="str">
        <f t="shared" ca="1" si="1"/>
        <v>65개월</v>
      </c>
      <c r="L16" s="1" t="str" cm="1">
        <f t="array" ref="L16">fn비고(E16,F16)</f>
        <v xml:space="preserve"> </v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 t="str">
        <f t="shared" ca="1" si="1"/>
        <v>106개월</v>
      </c>
      <c r="L17" s="1" t="str" cm="1">
        <f t="array" ref="L17">fn비고(E17,F17)</f>
        <v xml:space="preserve"> </v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 t="str">
        <f t="shared" ca="1" si="1"/>
        <v>70개월</v>
      </c>
      <c r="L18" s="1" t="str" cm="1">
        <f t="array" ref="L18">fn비고(E18,F18)</f>
        <v xml:space="preserve"> </v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 t="str">
        <f t="shared" ca="1" si="1"/>
        <v>68개월</v>
      </c>
      <c r="L19" s="1" t="str" cm="1">
        <f t="array" ref="L19">fn비고(E19,F19)</f>
        <v xml:space="preserve"> </v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 t="str">
        <f t="shared" ca="1" si="1"/>
        <v>73개월</v>
      </c>
      <c r="L20" s="1" t="str" cm="1">
        <f t="array" ref="L20">fn비고(E20,F20)</f>
        <v xml:space="preserve"> </v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 t="str">
        <f t="shared" ca="1" si="1"/>
        <v>93개월</v>
      </c>
      <c r="L21" s="1" t="str" cm="1">
        <f t="array" ref="L21">fn비고(E21,F21)</f>
        <v xml:space="preserve"> </v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 t="str">
        <f t="shared" ca="1" si="1"/>
        <v>80개월</v>
      </c>
      <c r="L22" s="1" t="str" cm="1">
        <f t="array" ref="L22">fn비고(E22,F22)</f>
        <v xml:space="preserve"> </v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 t="str">
        <f t="shared" ca="1" si="1"/>
        <v>70개월</v>
      </c>
      <c r="L23" s="1" t="str" cm="1">
        <f t="array" ref="L23">fn비고(E23,F23)</f>
        <v xml:space="preserve"> </v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 t="str">
        <f t="shared" ca="1" si="1"/>
        <v>93개월</v>
      </c>
      <c r="L24" s="1" t="str" cm="1">
        <f t="array" ref="L24">fn비고(E24,F24)</f>
        <v xml:space="preserve"> </v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 t="str">
        <f t="shared" ca="1" si="1"/>
        <v>79개월</v>
      </c>
      <c r="L25" s="1" t="str" cm="1">
        <f t="array" ref="L25">fn비고(E25,F25)</f>
        <v xml:space="preserve"> </v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 t="str">
        <f t="shared" ca="1" si="1"/>
        <v>86개월</v>
      </c>
      <c r="L26" s="1" t="str" cm="1">
        <f t="array" ref="L26">fn비고(E26,F26)</f>
        <v xml:space="preserve"> </v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 t="str">
        <f t="shared" ca="1" si="1"/>
        <v>115개월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 t="str">
        <f t="shared" ca="1" si="1"/>
        <v>77개월</v>
      </c>
      <c r="L28" s="1" t="str" cm="1">
        <f t="array" ref="L28">fn비고(E28,F28)</f>
        <v xml:space="preserve"> </v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 t="str">
        <f t="shared" ca="1" si="1"/>
        <v>76개월</v>
      </c>
      <c r="L29" s="1" t="str" cm="1">
        <f t="array" ref="L29">fn비고(E29,F29)</f>
        <v xml:space="preserve"> </v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 t="str">
        <f t="shared" ca="1" si="1"/>
        <v>70개월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 t="str">
        <f t="shared" ca="1" si="1"/>
        <v>78개월</v>
      </c>
      <c r="L31" s="1" t="str" cm="1">
        <f t="array" ref="L31">fn비고(E31,F31)</f>
        <v xml:space="preserve"> </v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 t="str">
        <f t="shared" ca="1" si="1"/>
        <v>100개월</v>
      </c>
      <c r="L32" s="1" t="str" cm="1">
        <f t="array" ref="L32">fn비고(E32,F32)</f>
        <v xml:space="preserve"> </v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 t="str">
        <f t="shared" ca="1" si="1"/>
        <v>125개월</v>
      </c>
      <c r="L33" s="1" t="str" cm="1">
        <f t="array" ref="L33">fn비고(E33,F33)</f>
        <v xml:space="preserve"> </v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 t="str">
        <f t="shared" ca="1" si="1"/>
        <v>84개월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 t="str">
        <f t="shared" ca="1" si="1"/>
        <v>70개월</v>
      </c>
      <c r="L35" s="1" t="str" cm="1">
        <f t="array" ref="L35">fn비고(E35,F35)</f>
        <v xml:space="preserve"> </v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AVERAGE(IF(($D$3:$D$35=$A40)*($F3&lt;&gt;MAX($F$3:$F$35)),$F$3:$F$35))</f>
        <v>132500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AVERAGE(IF(($D$3:$D$35=$A41)*($F4&lt;&gt;MAX($F$3:$F$35)),$F$3:$F$35))</f>
        <v>83636.363636363632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AVERAGE(IF(($D$3:$D$35=$A42)*($F5&lt;&gt;MAX($F$3:$F$35)),$F$3:$F$35))</f>
        <v>144500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J14" sqref="J14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8.3984375" bestFit="1" customWidth="1"/>
    <col min="10" max="10" width="16.8984375" bestFit="1" customWidth="1"/>
  </cols>
  <sheetData>
    <row r="2" spans="2:7" x14ac:dyDescent="0.4">
      <c r="B2" s="58" t="s">
        <v>5</v>
      </c>
      <c r="C2" t="s">
        <v>74</v>
      </c>
    </row>
    <row r="4" spans="2:7" x14ac:dyDescent="0.4">
      <c r="D4" s="58" t="s">
        <v>4</v>
      </c>
    </row>
    <row r="5" spans="2:7" x14ac:dyDescent="0.4">
      <c r="B5" s="58" t="s">
        <v>71</v>
      </c>
      <c r="C5" s="58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72</v>
      </c>
      <c r="D6" s="59"/>
      <c r="E6" s="59"/>
      <c r="F6" s="59"/>
      <c r="G6" s="59"/>
    </row>
    <row r="7" spans="2:7" x14ac:dyDescent="0.4">
      <c r="C7" t="s">
        <v>75</v>
      </c>
      <c r="D7" s="59">
        <v>143750</v>
      </c>
      <c r="E7" s="59">
        <v>83333.333333333328</v>
      </c>
      <c r="F7" s="59">
        <v>142500</v>
      </c>
      <c r="G7" s="59">
        <v>126818.18181818182</v>
      </c>
    </row>
    <row r="8" spans="2:7" x14ac:dyDescent="0.4">
      <c r="C8" t="s">
        <v>77</v>
      </c>
      <c r="D8" s="60">
        <v>2.9499999999999998E-2</v>
      </c>
      <c r="E8" s="60">
        <v>2.4666666666666667E-2</v>
      </c>
      <c r="F8" s="60">
        <v>2.1250000000000002E-2</v>
      </c>
      <c r="G8" s="60">
        <v>2.518181818181818E-2</v>
      </c>
    </row>
    <row r="9" spans="2:7" x14ac:dyDescent="0.4">
      <c r="B9" t="s">
        <v>73</v>
      </c>
      <c r="D9" s="59"/>
      <c r="E9" s="59"/>
      <c r="F9" s="59"/>
      <c r="G9" s="59"/>
    </row>
    <row r="10" spans="2:7" x14ac:dyDescent="0.4">
      <c r="C10" t="s">
        <v>75</v>
      </c>
      <c r="D10" s="59"/>
      <c r="E10" s="59">
        <v>110000</v>
      </c>
      <c r="F10" s="59">
        <v>166666.66666666666</v>
      </c>
      <c r="G10" s="59">
        <v>138333.33333333334</v>
      </c>
    </row>
    <row r="11" spans="2:7" x14ac:dyDescent="0.4">
      <c r="C11" t="s">
        <v>77</v>
      </c>
      <c r="D11" s="60"/>
      <c r="E11" s="60">
        <v>2.8000000000000001E-2</v>
      </c>
      <c r="F11" s="60">
        <v>0.02</v>
      </c>
      <c r="G11" s="60">
        <v>2.4000000000000004E-2</v>
      </c>
    </row>
    <row r="12" spans="2:7" x14ac:dyDescent="0.4">
      <c r="B12" t="s">
        <v>76</v>
      </c>
      <c r="D12" s="59">
        <v>143750</v>
      </c>
      <c r="E12" s="59">
        <v>96666.666666666672</v>
      </c>
      <c r="F12" s="59">
        <v>152857.14285714287</v>
      </c>
      <c r="G12" s="59">
        <v>130882.35294117648</v>
      </c>
    </row>
    <row r="13" spans="2:7" x14ac:dyDescent="0.4">
      <c r="B13" t="s">
        <v>78</v>
      </c>
      <c r="D13" s="60">
        <v>2.9499999999999998E-2</v>
      </c>
      <c r="E13" s="60">
        <v>2.6333333333333334E-2</v>
      </c>
      <c r="F13" s="60">
        <v>2.0714285714285713E-2</v>
      </c>
      <c r="G13" s="60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N15" sqref="N15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N8" sqref="N8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O7" sqref="O7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준표 김</cp:lastModifiedBy>
  <dcterms:created xsi:type="dcterms:W3CDTF">2023-08-09T00:13:15Z</dcterms:created>
  <dcterms:modified xsi:type="dcterms:W3CDTF">2026-05-25T06:38:41Z</dcterms:modified>
</cp:coreProperties>
</file>