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lrma\OneDrive\바탕 화면\"/>
    </mc:Choice>
  </mc:AlternateContent>
  <xr:revisionPtr revIDLastSave="0" documentId="8_{E95C318A-D4D8-4869-8256-13AAA23EEA3F}" xr6:coauthVersionLast="47" xr6:coauthVersionMax="47" xr10:uidLastSave="{00000000-0000-0000-0000-000000000000}"/>
  <bookViews>
    <workbookView xWindow="-108" yWindow="-108" windowWidth="23256" windowHeight="12576" tabRatio="794" activeTab="4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5" i="5" s="1"/>
  <c r="F44" i="5"/>
  <c r="F39" i="5"/>
  <c r="F32" i="5"/>
  <c r="F22" i="5"/>
  <c r="F14" i="5"/>
  <c r="F8" i="5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F46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385EF8-8652-45A6-89C1-71AE10746A88}" sourceFile="C:\Users\wlrma\OneDrive\바탕 화면\컴활1급\01 엑셀\02 시험장따라하기\학생성적.accdb" keepAlive="1" name="학생성적" type="5" refreshedVersion="8" background="1">
    <dbPr connection="Provider=Microsoft.ACE.OLEDB.12.0;User ID=Admin;Data Source=C:\Users\wlrma\OneDrive\바탕 화면\컴활1급\01 엑셀\02 시험장따라하기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<sst xmlns="http://schemas.openxmlformats.org/spreadsheetml/2006/main" count="580" uniqueCount="172">
  <si>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</si>
  <si>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</si>
  <si>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</si>
  <si>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</si>
  <si>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</si>
  <si>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</si>
  <si>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</si>
  <si>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</si>
  <si>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</si>
  <si>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</si>
  <si>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</si>
  <si>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</si>
  <si>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</si>
  <si>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</si>
  <si>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</si>
  <si>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</si>
  <si>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</si>
  <si>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</si>
  <si>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</si>
  <si>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</si>
  <si>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</si>
  <si>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</si>
  <si>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</si>
  <si>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</si>
  <si>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</si>
  <si>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</si>
  <si>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</si>
  <si>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</si>
  <si>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</si>
  <si>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</si>
  <si>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</si>
  <si>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</si>
  <si>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</si>
  <si>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</si>
  <si>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</si>
  <si>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</si>
  <si>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</si>
  <si>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</si>
  <si>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</si>
  <si>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</si>
  <si>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</si>
  <si>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</si>
  <si>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</si>
  <si>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</si>
  <si>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</si>
  <si>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</si>
  <si>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</si>
  <si>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</si>
  <si>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</si>
  <si>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</si>
  <si>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</si>
  <si>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</si>
  <si>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</si>
  <si>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</si>
  <si>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</si>
  <si>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</si>
  <si>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</si>
  <si>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</si>
  <si>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</si>
  <si>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</si>
  <si>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</si>
  <si>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</si>
  <si>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</si>
  <si>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</si>
  <si>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</si>
  <si>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</si>
  <si>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</si>
  <si>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</si>
  <si>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</si>
  <si>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</si>
  <si>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</si>
  <si>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</si>
  <si>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</si>
  <si>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</si>
  <si>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</si>
  <si>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</si>
  <si>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</si>
  <si>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</si>
  <si>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</si>
  <si>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</si>
  <si>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</si>
  <si>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</si>
  <si>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</si>
  <si>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</si>
  <si>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</si>
  <si>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</si>
  <si>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</si>
  <si>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</si>
  <si>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</si>
  <si>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</si>
  <si>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</si>
  <si>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</si>
  <si>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</si>
  <si>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</si>
  <si>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</si>
  <si>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</si>
  <si>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</si>
  <si>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</si>
  <si>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</si>
  <si>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</si>
  <si>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</si>
  <si>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</si>
  <si>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</si>
  <si>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</si>
  <si>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</si>
  <si>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</si>
  <si>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</si>
  <si>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</si>
  <si>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</si>
  <si>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</si>
  <si>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</si>
  <si>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</si>
  <si>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</si>
  <si>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</si>
  <si>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</si>
  <si>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</si>
  <si>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</si>
  <si>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</si>
  <si>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</si>
  <si>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</si>
  <si>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</si>
  <si>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</si>
  <si>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</si>
  <si>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</si>
  <si>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</si>
  <si>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</si>
  <si>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</si>
  <si>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</si>
  <si>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</si>
  <si>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</si>
  <si>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</si>
  <si>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</si>
  <si>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</si>
  <si>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</si>
  <si>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</si>
  <si>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</si>
  <si>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</si>
  <si>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</si>
  <si>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</si>
  <si>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</si>
  <si>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</si>
  <si>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</si>
  <si>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</si>
  <si>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</si>
  <si>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</si>
  <si>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</si>
  <si>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</si>
  <si>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</si>
  <si>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</si>
  <si>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</si>
  <si>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</si>
  <si>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</si>
  <si>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</si>
  <si>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</si>
  <si>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</si>
  <si>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</si>
  <si>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</si>
  <si>
    <t>영문학과</t>
    <phoneticPr fontId="3" type="noConversion"/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</si>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</sst>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9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655320</xdr:colOff>
          <xdr:row>3</xdr:row>
          <xdr:rowOff>7620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lrma" refreshedDate="45653.619047916669" backgroundQuery="1" createdVersion="8" refreshedVersion="8" minRefreshableVersion="3" recordCount="30" xr:uid="{2028A57A-24B5-4C4C-B01E-7BBC38F64873}">
  <cacheSource type="external" connectionId="1"/>
  <cacheFields count="9">
    <cacheField name="ID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이름" numFmtId="0">
      <sharedItems count="30">
        <s v="이무열"/>
        <s v="이창명"/>
        <s v="박성미"/>
        <s v="곽영일"/>
        <s v="진양혜"/>
        <s v="김광배"/>
        <s v="서호형"/>
        <s v="이숙영"/>
        <s v="너일주"/>
        <s v="서원석"/>
        <s v="손범수"/>
        <s v="조숙희"/>
        <s v="오성식"/>
        <s v="이철형"/>
        <s v="김영란"/>
        <s v="심상섭"/>
        <s v="김미숙"/>
        <s v="김상철"/>
        <s v="민들레"/>
        <s v="송현우"/>
        <s v="권은영"/>
        <s v="김건남"/>
        <s v="최옥자"/>
        <s v="황유선"/>
        <s v="양창석"/>
        <s v="한영희"/>
        <s v="배유정"/>
        <s v="이창섭"/>
        <s v="이욱현"/>
        <s v="배동진"/>
      </sharedItems>
    </cacheField>
    <cacheField name="생년월일" numFmtId="0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8"/>
    </cacheField>
    <cacheField name="TOEIC" numFmtId="0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담당교수" numFmtId="0">
      <sharedItems count="6">
        <s v="차주석"/>
        <s v="명진국"/>
        <s v="정희숙"/>
        <s v="김인정"/>
        <s v="김학인"/>
        <s v="이숙진"/>
      </sharedItems>
    </cacheField>
    <cacheField name="년(생년월일)" numFmtId="0" databaseField="0">
      <fieldGroup base="2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0"/>
    <x v="2"/>
    <x v="2"/>
  </r>
  <r>
    <x v="4"/>
    <x v="4"/>
    <x v="4"/>
    <x v="4"/>
    <x v="4"/>
    <x v="3"/>
    <x v="3"/>
    <x v="3"/>
  </r>
  <r>
    <x v="5"/>
    <x v="5"/>
    <x v="5"/>
    <x v="5"/>
    <x v="2"/>
    <x v="4"/>
    <x v="3"/>
    <x v="3"/>
  </r>
  <r>
    <x v="6"/>
    <x v="6"/>
    <x v="6"/>
    <x v="6"/>
    <x v="1"/>
    <x v="0"/>
    <x v="3"/>
    <x v="3"/>
  </r>
  <r>
    <x v="7"/>
    <x v="7"/>
    <x v="7"/>
    <x v="7"/>
    <x v="5"/>
    <x v="5"/>
    <x v="4"/>
    <x v="4"/>
  </r>
  <r>
    <x v="8"/>
    <x v="8"/>
    <x v="8"/>
    <x v="8"/>
    <x v="6"/>
    <x v="6"/>
    <x v="0"/>
    <x v="0"/>
  </r>
  <r>
    <x v="9"/>
    <x v="9"/>
    <x v="9"/>
    <x v="9"/>
    <x v="3"/>
    <x v="7"/>
    <x v="1"/>
    <x v="1"/>
  </r>
  <r>
    <x v="10"/>
    <x v="10"/>
    <x v="10"/>
    <x v="10"/>
    <x v="7"/>
    <x v="8"/>
    <x v="2"/>
    <x v="2"/>
  </r>
  <r>
    <x v="11"/>
    <x v="11"/>
    <x v="11"/>
    <x v="11"/>
    <x v="8"/>
    <x v="9"/>
    <x v="3"/>
    <x v="3"/>
  </r>
  <r>
    <x v="12"/>
    <x v="12"/>
    <x v="12"/>
    <x v="12"/>
    <x v="9"/>
    <x v="10"/>
    <x v="3"/>
    <x v="3"/>
  </r>
  <r>
    <x v="13"/>
    <x v="13"/>
    <x v="13"/>
    <x v="13"/>
    <x v="10"/>
    <x v="11"/>
    <x v="3"/>
    <x v="3"/>
  </r>
  <r>
    <x v="14"/>
    <x v="14"/>
    <x v="14"/>
    <x v="14"/>
    <x v="11"/>
    <x v="12"/>
    <x v="5"/>
    <x v="5"/>
  </r>
  <r>
    <x v="15"/>
    <x v="15"/>
    <x v="15"/>
    <x v="3"/>
    <x v="12"/>
    <x v="11"/>
    <x v="5"/>
    <x v="5"/>
  </r>
  <r>
    <x v="16"/>
    <x v="16"/>
    <x v="16"/>
    <x v="15"/>
    <x v="13"/>
    <x v="13"/>
    <x v="5"/>
    <x v="5"/>
  </r>
  <r>
    <x v="17"/>
    <x v="17"/>
    <x v="17"/>
    <x v="0"/>
    <x v="14"/>
    <x v="14"/>
    <x v="4"/>
    <x v="4"/>
  </r>
  <r>
    <x v="18"/>
    <x v="18"/>
    <x v="18"/>
    <x v="16"/>
    <x v="15"/>
    <x v="5"/>
    <x v="4"/>
    <x v="4"/>
  </r>
  <r>
    <x v="19"/>
    <x v="19"/>
    <x v="19"/>
    <x v="9"/>
    <x v="16"/>
    <x v="15"/>
    <x v="4"/>
    <x v="4"/>
  </r>
  <r>
    <x v="20"/>
    <x v="20"/>
    <x v="20"/>
    <x v="8"/>
    <x v="17"/>
    <x v="0"/>
    <x v="0"/>
    <x v="0"/>
  </r>
  <r>
    <x v="21"/>
    <x v="21"/>
    <x v="21"/>
    <x v="17"/>
    <x v="18"/>
    <x v="16"/>
    <x v="0"/>
    <x v="0"/>
  </r>
  <r>
    <x v="22"/>
    <x v="22"/>
    <x v="22"/>
    <x v="18"/>
    <x v="12"/>
    <x v="1"/>
    <x v="0"/>
    <x v="0"/>
  </r>
  <r>
    <x v="23"/>
    <x v="23"/>
    <x v="23"/>
    <x v="14"/>
    <x v="19"/>
    <x v="17"/>
    <x v="0"/>
    <x v="0"/>
  </r>
  <r>
    <x v="24"/>
    <x v="24"/>
    <x v="24"/>
    <x v="12"/>
    <x v="20"/>
    <x v="5"/>
    <x v="0"/>
    <x v="0"/>
  </r>
  <r>
    <x v="25"/>
    <x v="25"/>
    <x v="25"/>
    <x v="19"/>
    <x v="3"/>
    <x v="18"/>
    <x v="1"/>
    <x v="1"/>
  </r>
  <r>
    <x v="26"/>
    <x v="26"/>
    <x v="26"/>
    <x v="20"/>
    <x v="21"/>
    <x v="19"/>
    <x v="1"/>
    <x v="1"/>
  </r>
  <r>
    <x v="27"/>
    <x v="27"/>
    <x v="27"/>
    <x v="21"/>
    <x v="10"/>
    <x v="20"/>
    <x v="2"/>
    <x v="2"/>
  </r>
  <r>
    <x v="28"/>
    <x v="28"/>
    <x v="28"/>
    <x v="22"/>
    <x v="22"/>
    <x v="7"/>
    <x v="2"/>
    <x v="2"/>
  </r>
  <r>
    <x v="29"/>
    <x v="29"/>
    <x v="29"/>
    <x v="2"/>
    <x v="7"/>
    <x v="5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EB8510-B01A-4E9B-9F06-C3C5D454282E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9">
    <pivotField compact="0" showAll="0"/>
    <pivotField compact="0" showAll="0"/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6"/>
    <field x="8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3" subtotal="average" baseField="8" baseItem="4" numFmtId="179"/>
    <dataField name="평균 : 컴퓨터" fld="4" subtotal="average" baseField="8" baseItem="1" numFmtId="179"/>
    <dataField name="평균 : 전공2" fld="5" subtotal="average" baseField="6" baseItem="2" numFmtId="179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33"/>
  <sheetViews>
    <sheetView zoomScaleNormal="100" workbookViewId="0"/>
  </sheetViews>
  <sheetFormatPr defaultRowHeight="17.399999999999999" x14ac:dyDescent="0.4"/>
  <cols>
    <col min="1" max="1" width="1.59765625" customWidth="1"/>
    <col min="2" max="2" width="11" customWidth="1"/>
    <col min="4" max="4" width="12.5" customWidth="1"/>
    <col min="5" max="5" width="13" bestFit="1" customWidth="1"/>
    <col min="6" max="6" width="11.59765625" customWidth="1"/>
  </cols>
  <sheetData>
    <row r="2" spans="2:10" x14ac:dyDescent="0.4">
      <c r="B2" t="s">
        <v>0</v>
      </c>
    </row>
    <row r="3" spans="2:10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/>
  </sheetViews>
  <sheetFormatPr defaultRowHeight="17.399999999999999" x14ac:dyDescent="0.4"/>
  <cols>
    <col min="1" max="1" width="2" customWidth="1"/>
    <col min="2" max="2" width="9.59765625" customWidth="1"/>
    <col min="3" max="3" width="19.898437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">
      <c r="B35" t="s">
        <v>59</v>
      </c>
    </row>
    <row r="36" spans="2:7" x14ac:dyDescent="0.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zoomScaleNormal="100" workbookViewId="0"/>
  </sheetViews>
  <sheetFormatPr defaultRowHeight="17.399999999999999" x14ac:dyDescent="0.4"/>
  <cols>
    <col min="1" max="1" width="3.59765625" customWidth="1"/>
    <col min="2" max="2" width="14.69921875" bestFit="1" customWidth="1"/>
    <col min="3" max="8" width="11.8984375" customWidth="1"/>
    <col min="10" max="10" width="12.59765625" bestFit="1" customWidth="1"/>
  </cols>
  <sheetData>
    <row r="2" spans="2:10" x14ac:dyDescent="0.4">
      <c r="B2" t="s">
        <v>0</v>
      </c>
    </row>
    <row r="3" spans="2:10" x14ac:dyDescent="0.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/>
      <c r="J4" s="2"/>
    </row>
    <row r="5" spans="2:10" x14ac:dyDescent="0.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/>
      <c r="J5" s="2"/>
    </row>
    <row r="6" spans="2:10" x14ac:dyDescent="0.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/>
      <c r="J6" s="2"/>
    </row>
    <row r="7" spans="2:10" x14ac:dyDescent="0.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/>
      <c r="J7" s="2"/>
    </row>
    <row r="8" spans="2:10" x14ac:dyDescent="0.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/>
      <c r="J8" s="2"/>
    </row>
    <row r="9" spans="2:10" x14ac:dyDescent="0.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/>
      <c r="J9" s="2"/>
    </row>
    <row r="10" spans="2:10" x14ac:dyDescent="0.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/>
      <c r="J10" s="2"/>
    </row>
    <row r="11" spans="2:10" x14ac:dyDescent="0.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/>
      <c r="J11" s="2"/>
    </row>
    <row r="12" spans="2:10" x14ac:dyDescent="0.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/>
      <c r="J12" s="2"/>
    </row>
    <row r="13" spans="2:10" x14ac:dyDescent="0.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/>
      <c r="J13" s="2"/>
    </row>
    <row r="14" spans="2:10" x14ac:dyDescent="0.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/>
      <c r="J14" s="2"/>
    </row>
    <row r="15" spans="2:10" x14ac:dyDescent="0.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/>
      <c r="J15" s="2"/>
    </row>
    <row r="16" spans="2:10" x14ac:dyDescent="0.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/>
      <c r="J16" s="2"/>
    </row>
    <row r="17" spans="2:10" x14ac:dyDescent="0.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/>
      <c r="J17" s="2"/>
    </row>
    <row r="18" spans="2:10" x14ac:dyDescent="0.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/>
      <c r="J18" s="2"/>
    </row>
    <row r="19" spans="2:10" x14ac:dyDescent="0.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/>
      <c r="J19" s="2"/>
    </row>
    <row r="20" spans="2:10" x14ac:dyDescent="0.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/>
      <c r="J20" s="2"/>
    </row>
    <row r="21" spans="2:10" x14ac:dyDescent="0.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/>
      <c r="J21" s="2"/>
    </row>
    <row r="22" spans="2:10" x14ac:dyDescent="0.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/>
      <c r="J22" s="2"/>
    </row>
    <row r="23" spans="2:10" x14ac:dyDescent="0.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/>
      <c r="J23" s="2"/>
    </row>
    <row r="24" spans="2:10" x14ac:dyDescent="0.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/>
      <c r="J24" s="2"/>
    </row>
    <row r="25" spans="2:10" x14ac:dyDescent="0.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/>
      <c r="J25" s="2"/>
    </row>
    <row r="26" spans="2:10" x14ac:dyDescent="0.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/>
      <c r="J26" s="2"/>
    </row>
    <row r="27" spans="2:10" x14ac:dyDescent="0.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/>
      <c r="J27" s="2"/>
    </row>
    <row r="28" spans="2:10" x14ac:dyDescent="0.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/>
      <c r="J28" s="2"/>
    </row>
    <row r="30" spans="2:10" x14ac:dyDescent="0.4">
      <c r="B30" t="s">
        <v>57</v>
      </c>
    </row>
    <row r="31" spans="2:10" x14ac:dyDescent="0.4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">
      <c r="B33" s="1" t="s">
        <v>95</v>
      </c>
      <c r="C33" s="12"/>
      <c r="D33" s="12"/>
      <c r="E33" s="12"/>
      <c r="F33" s="12"/>
      <c r="G33" s="12"/>
      <c r="H33" s="12"/>
    </row>
    <row r="34" spans="2:8" x14ac:dyDescent="0.4">
      <c r="B34" s="1" t="s">
        <v>96</v>
      </c>
      <c r="C34" s="12"/>
      <c r="D34" s="12"/>
      <c r="E34" s="12"/>
      <c r="F34" s="12"/>
      <c r="G34" s="12"/>
      <c r="H34" s="12"/>
    </row>
    <row r="35" spans="2:8" x14ac:dyDescent="0.4">
      <c r="B35" s="1" t="s">
        <v>97</v>
      </c>
      <c r="C35" s="12"/>
      <c r="D35" s="12"/>
      <c r="E35" s="12"/>
      <c r="F35" s="12"/>
      <c r="G35" s="12"/>
      <c r="H35" s="12"/>
    </row>
    <row r="37" spans="2:8" x14ac:dyDescent="0.4">
      <c r="B37" t="s">
        <v>98</v>
      </c>
    </row>
    <row r="38" spans="2:8" x14ac:dyDescent="0.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E12" sqref="E12"/>
    </sheetView>
  </sheetViews>
  <sheetFormatPr defaultRowHeight="17.399999999999999" x14ac:dyDescent="0.4"/>
  <cols>
    <col min="1" max="1" width="14.3984375" bestFit="1" customWidth="1"/>
    <col min="2" max="2" width="13.5" bestFit="1" customWidth="1"/>
    <col min="3" max="3" width="11.59765625" bestFit="1" customWidth="1"/>
    <col min="4" max="4" width="12.19921875" bestFit="1" customWidth="1"/>
    <col min="5" max="5" width="11.296875" bestFit="1" customWidth="1"/>
    <col min="6" max="8" width="12.59765625" bestFit="1" customWidth="1"/>
  </cols>
  <sheetData>
    <row r="3" spans="1:5" x14ac:dyDescent="0.4">
      <c r="A3" s="15" t="s">
        <v>4</v>
      </c>
      <c r="B3" s="15" t="s">
        <v>153</v>
      </c>
      <c r="C3" t="s">
        <v>154</v>
      </c>
      <c r="D3" t="s">
        <v>155</v>
      </c>
      <c r="E3" t="s">
        <v>156</v>
      </c>
    </row>
    <row r="4" spans="1:5" x14ac:dyDescent="0.4">
      <c r="A4" t="s">
        <v>15</v>
      </c>
      <c r="C4" s="16">
        <v>82</v>
      </c>
      <c r="D4" s="16">
        <v>77.5</v>
      </c>
      <c r="E4" s="16">
        <v>89.75</v>
      </c>
    </row>
    <row r="5" spans="1:5" x14ac:dyDescent="0.4">
      <c r="B5" t="s">
        <v>148</v>
      </c>
      <c r="C5" s="16">
        <v>77</v>
      </c>
      <c r="D5" s="16">
        <v>89</v>
      </c>
      <c r="E5" s="16">
        <v>92</v>
      </c>
    </row>
    <row r="6" spans="1:5" x14ac:dyDescent="0.4">
      <c r="B6" t="s">
        <v>149</v>
      </c>
      <c r="C6" s="16">
        <v>76</v>
      </c>
      <c r="D6" s="16">
        <v>65</v>
      </c>
      <c r="E6" s="16">
        <v>88</v>
      </c>
    </row>
    <row r="7" spans="1:5" x14ac:dyDescent="0.4">
      <c r="B7" t="s">
        <v>150</v>
      </c>
      <c r="C7" s="16">
        <v>87.5</v>
      </c>
      <c r="D7" s="16">
        <v>78</v>
      </c>
      <c r="E7" s="16">
        <v>89.5</v>
      </c>
    </row>
    <row r="8" spans="1:5" x14ac:dyDescent="0.4">
      <c r="A8" t="s">
        <v>30</v>
      </c>
      <c r="C8" s="16">
        <v>67</v>
      </c>
      <c r="D8" s="16">
        <v>83</v>
      </c>
      <c r="E8" s="16">
        <v>67</v>
      </c>
    </row>
    <row r="9" spans="1:5" x14ac:dyDescent="0.4">
      <c r="B9" t="s">
        <v>151</v>
      </c>
      <c r="C9" s="16">
        <v>71</v>
      </c>
      <c r="D9" s="16">
        <v>97</v>
      </c>
      <c r="E9" s="16">
        <v>68</v>
      </c>
    </row>
    <row r="10" spans="1:5" x14ac:dyDescent="0.4">
      <c r="B10" t="s">
        <v>149</v>
      </c>
      <c r="C10" s="16">
        <v>86</v>
      </c>
      <c r="D10" s="16">
        <v>68</v>
      </c>
      <c r="E10" s="16">
        <v>59</v>
      </c>
    </row>
    <row r="11" spans="1:5" x14ac:dyDescent="0.4">
      <c r="B11" t="s">
        <v>150</v>
      </c>
      <c r="C11" s="16">
        <v>55.5</v>
      </c>
      <c r="D11" s="16">
        <v>83.5</v>
      </c>
      <c r="E11" s="16">
        <v>70.5</v>
      </c>
    </row>
    <row r="12" spans="1:5" x14ac:dyDescent="0.4">
      <c r="A12" t="s">
        <v>19</v>
      </c>
      <c r="C12" s="16">
        <v>83</v>
      </c>
      <c r="D12" s="16">
        <v>78.166666666666671</v>
      </c>
      <c r="E12" s="16">
        <v>70.833333333333329</v>
      </c>
    </row>
    <row r="13" spans="1:5" x14ac:dyDescent="0.4">
      <c r="B13" t="s">
        <v>151</v>
      </c>
      <c r="C13" s="16">
        <v>97</v>
      </c>
      <c r="D13" s="16">
        <v>68</v>
      </c>
      <c r="E13" s="16">
        <v>89</v>
      </c>
    </row>
    <row r="14" spans="1:5" x14ac:dyDescent="0.4">
      <c r="B14" t="s">
        <v>148</v>
      </c>
      <c r="C14" s="16">
        <v>87</v>
      </c>
      <c r="D14" s="16">
        <v>84</v>
      </c>
      <c r="E14" s="16">
        <v>63</v>
      </c>
    </row>
    <row r="15" spans="1:5" x14ac:dyDescent="0.4">
      <c r="B15" t="s">
        <v>152</v>
      </c>
      <c r="C15" s="16">
        <v>79</v>
      </c>
      <c r="D15" s="16">
        <v>94</v>
      </c>
      <c r="E15" s="16">
        <v>69</v>
      </c>
    </row>
    <row r="16" spans="1:5" x14ac:dyDescent="0.4">
      <c r="B16" t="s">
        <v>150</v>
      </c>
      <c r="C16" s="16">
        <v>78.333333333333329</v>
      </c>
      <c r="D16" s="16">
        <v>74.333333333333329</v>
      </c>
      <c r="E16" s="16">
        <v>68</v>
      </c>
    </row>
    <row r="17" spans="1:5" x14ac:dyDescent="0.4">
      <c r="A17" t="s">
        <v>11</v>
      </c>
      <c r="C17" s="16">
        <v>70.142857142857139</v>
      </c>
      <c r="D17" s="16">
        <v>77.142857142857139</v>
      </c>
      <c r="E17" s="16">
        <v>76.857142857142861</v>
      </c>
    </row>
    <row r="18" spans="1:5" x14ac:dyDescent="0.4">
      <c r="B18" t="s">
        <v>151</v>
      </c>
      <c r="C18" s="16">
        <v>76</v>
      </c>
      <c r="D18" s="16">
        <v>80</v>
      </c>
      <c r="E18" s="16">
        <v>89</v>
      </c>
    </row>
    <row r="19" spans="1:5" x14ac:dyDescent="0.4">
      <c r="B19" t="s">
        <v>149</v>
      </c>
      <c r="C19" s="16">
        <v>64.5</v>
      </c>
      <c r="D19" s="16">
        <v>99</v>
      </c>
      <c r="E19" s="16">
        <v>59.5</v>
      </c>
    </row>
    <row r="20" spans="1:5" x14ac:dyDescent="0.4">
      <c r="B20" t="s">
        <v>150</v>
      </c>
      <c r="C20" s="16">
        <v>71.5</v>
      </c>
      <c r="D20" s="16">
        <v>65.5</v>
      </c>
      <c r="E20" s="16">
        <v>82.5</v>
      </c>
    </row>
    <row r="21" spans="1:5" x14ac:dyDescent="0.4">
      <c r="A21" t="s">
        <v>27</v>
      </c>
      <c r="C21" s="16">
        <v>69.5</v>
      </c>
      <c r="D21" s="16">
        <v>81.166666666666671</v>
      </c>
      <c r="E21" s="16">
        <v>78.666666666666671</v>
      </c>
    </row>
    <row r="22" spans="1:5" x14ac:dyDescent="0.4">
      <c r="B22" t="s">
        <v>148</v>
      </c>
      <c r="C22" s="16">
        <v>72</v>
      </c>
      <c r="D22" s="16">
        <v>96</v>
      </c>
      <c r="E22" s="16">
        <v>77</v>
      </c>
    </row>
    <row r="23" spans="1:5" x14ac:dyDescent="0.4">
      <c r="B23" t="s">
        <v>152</v>
      </c>
      <c r="C23" s="16">
        <v>50</v>
      </c>
      <c r="D23" s="16">
        <v>84</v>
      </c>
      <c r="E23" s="16">
        <v>79</v>
      </c>
    </row>
    <row r="24" spans="1:5" x14ac:dyDescent="0.4">
      <c r="B24" t="s">
        <v>149</v>
      </c>
      <c r="C24" s="16">
        <v>75</v>
      </c>
      <c r="D24" s="16">
        <v>85</v>
      </c>
      <c r="E24" s="16">
        <v>85.5</v>
      </c>
    </row>
    <row r="25" spans="1:5" x14ac:dyDescent="0.4">
      <c r="B25" t="s">
        <v>150</v>
      </c>
      <c r="C25" s="16">
        <v>72.5</v>
      </c>
      <c r="D25" s="16">
        <v>68.5</v>
      </c>
      <c r="E25" s="16">
        <v>72.5</v>
      </c>
    </row>
    <row r="26" spans="1:5" x14ac:dyDescent="0.4">
      <c r="A26" t="s">
        <v>33</v>
      </c>
      <c r="C26" s="16">
        <v>90.333333333333329</v>
      </c>
      <c r="D26" s="16">
        <v>91</v>
      </c>
      <c r="E26" s="16">
        <v>76.333333333333329</v>
      </c>
    </row>
    <row r="27" spans="1:5" x14ac:dyDescent="0.4">
      <c r="B27" t="s">
        <v>152</v>
      </c>
      <c r="C27" s="16">
        <v>94.5</v>
      </c>
      <c r="D27" s="16">
        <v>92.5</v>
      </c>
      <c r="E27" s="16">
        <v>87.5</v>
      </c>
    </row>
    <row r="28" spans="1:5" x14ac:dyDescent="0.4">
      <c r="B28" t="s">
        <v>150</v>
      </c>
      <c r="C28" s="16">
        <v>82</v>
      </c>
      <c r="D28" s="16">
        <v>88</v>
      </c>
      <c r="E28" s="16">
        <v>54</v>
      </c>
    </row>
    <row r="29" spans="1:5" x14ac:dyDescent="0.4">
      <c r="A29" t="s">
        <v>147</v>
      </c>
      <c r="C29" s="16">
        <v>75.766666666666666</v>
      </c>
      <c r="D29" s="16">
        <v>80.36666666666666</v>
      </c>
      <c r="E29" s="16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abSelected="1" topLeftCell="A12" zoomScaleNormal="100" workbookViewId="0">
      <selection activeCell="K23" sqref="K23"/>
    </sheetView>
  </sheetViews>
  <sheetFormatPr defaultRowHeight="17.399999999999999" outlineLevelRow="3" x14ac:dyDescent="0.4"/>
  <cols>
    <col min="1" max="1" width="3.19921875" customWidth="1"/>
    <col min="2" max="2" width="9.59765625" customWidth="1"/>
    <col min="3" max="3" width="1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4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4">
      <c r="B7" s="7"/>
      <c r="C7" s="8"/>
      <c r="D7" s="17" t="s">
        <v>165</v>
      </c>
      <c r="E7" s="9"/>
      <c r="F7" s="9">
        <f>SUBTOTAL(4,F4:F6)</f>
        <v>90</v>
      </c>
      <c r="G7" s="10"/>
    </row>
    <row r="8" spans="2:7" outlineLevel="1" x14ac:dyDescent="0.4">
      <c r="B8" s="7"/>
      <c r="C8" s="8"/>
      <c r="D8" s="17" t="s">
        <v>158</v>
      </c>
      <c r="E8" s="9"/>
      <c r="F8" s="9">
        <f>SUBTOTAL(1,F4:F6)</f>
        <v>81.333333333333329</v>
      </c>
      <c r="G8" s="10"/>
    </row>
    <row r="9" spans="2:7" outlineLevel="3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4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4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4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4">
      <c r="B13" s="7"/>
      <c r="C13" s="8"/>
      <c r="D13" s="17" t="s">
        <v>166</v>
      </c>
      <c r="E13" s="9"/>
      <c r="F13" s="9">
        <f>SUBTOTAL(4,F9:F12)</f>
        <v>99</v>
      </c>
      <c r="G13" s="10"/>
    </row>
    <row r="14" spans="2:7" outlineLevel="1" x14ac:dyDescent="0.4">
      <c r="B14" s="7"/>
      <c r="C14" s="8"/>
      <c r="D14" s="17" t="s">
        <v>159</v>
      </c>
      <c r="E14" s="9"/>
      <c r="F14" s="9">
        <f>SUBTOTAL(1,F9:F12)</f>
        <v>83</v>
      </c>
      <c r="G14" s="10"/>
    </row>
    <row r="15" spans="2:7" outlineLevel="3" x14ac:dyDescent="0.4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4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4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4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4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4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4">
      <c r="B21" s="7"/>
      <c r="C21" s="8"/>
      <c r="D21" s="17" t="s">
        <v>167</v>
      </c>
      <c r="E21" s="9"/>
      <c r="F21" s="9">
        <f>SUBTOTAL(4,F15:F20)</f>
        <v>94</v>
      </c>
      <c r="G21" s="10"/>
    </row>
    <row r="22" spans="2:7" outlineLevel="1" x14ac:dyDescent="0.4">
      <c r="B22" s="7"/>
      <c r="C22" s="8"/>
      <c r="D22" s="17" t="s">
        <v>160</v>
      </c>
      <c r="E22" s="9"/>
      <c r="F22" s="9">
        <f>SUBTOTAL(1,F15:F20)</f>
        <v>78.166666666666671</v>
      </c>
      <c r="G22" s="10"/>
    </row>
    <row r="23" spans="2:7" outlineLevel="3" x14ac:dyDescent="0.4">
      <c r="B23" s="7" t="s">
        <v>10</v>
      </c>
      <c r="C23" s="8">
        <v>37801</v>
      </c>
      <c r="D23" s="9" t="s">
        <v>157</v>
      </c>
      <c r="E23" s="9">
        <v>68</v>
      </c>
      <c r="F23" s="9">
        <v>100</v>
      </c>
      <c r="G23" s="10">
        <v>51</v>
      </c>
    </row>
    <row r="24" spans="2:7" outlineLevel="3" x14ac:dyDescent="0.4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4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4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4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4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4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4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4">
      <c r="B31" s="7"/>
      <c r="C31" s="8"/>
      <c r="D31" s="17" t="s">
        <v>168</v>
      </c>
      <c r="E31" s="9"/>
      <c r="F31" s="9">
        <f>SUBTOTAL(4,F23:F30)</f>
        <v>100</v>
      </c>
      <c r="G31" s="10"/>
    </row>
    <row r="32" spans="2:7" outlineLevel="1" x14ac:dyDescent="0.4">
      <c r="B32" s="7"/>
      <c r="C32" s="8"/>
      <c r="D32" s="17" t="s">
        <v>161</v>
      </c>
      <c r="E32" s="9"/>
      <c r="F32" s="9">
        <f>SUBTOTAL(1,F23:F30)</f>
        <v>79.75</v>
      </c>
      <c r="G32" s="10"/>
    </row>
    <row r="33" spans="2:7" outlineLevel="3" x14ac:dyDescent="0.4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4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4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4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4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4">
      <c r="B38" s="7"/>
      <c r="C38" s="8"/>
      <c r="D38" s="17" t="s">
        <v>169</v>
      </c>
      <c r="E38" s="9"/>
      <c r="F38" s="9">
        <f>SUBTOTAL(4,F33:F37)</f>
        <v>97</v>
      </c>
      <c r="G38" s="10"/>
    </row>
    <row r="39" spans="2:7" outlineLevel="1" x14ac:dyDescent="0.4">
      <c r="B39" s="7"/>
      <c r="C39" s="8"/>
      <c r="D39" s="17" t="s">
        <v>162</v>
      </c>
      <c r="E39" s="9"/>
      <c r="F39" s="9">
        <f>SUBTOTAL(1,F33:F37)</f>
        <v>85.6</v>
      </c>
      <c r="G39" s="10"/>
    </row>
    <row r="40" spans="2:7" outlineLevel="3" x14ac:dyDescent="0.4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4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4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4">
      <c r="B43" s="18"/>
      <c r="C43" s="19"/>
      <c r="D43" s="20" t="s">
        <v>170</v>
      </c>
      <c r="E43" s="18"/>
      <c r="F43" s="18">
        <f>SUBTOTAL(4,F40:F42)</f>
        <v>98</v>
      </c>
      <c r="G43" s="18"/>
    </row>
    <row r="44" spans="2:7" outlineLevel="1" x14ac:dyDescent="0.4">
      <c r="B44" s="18"/>
      <c r="C44" s="19"/>
      <c r="D44" s="20" t="s">
        <v>163</v>
      </c>
      <c r="E44" s="18"/>
      <c r="F44" s="18">
        <f>SUBTOTAL(1,F40:F42)</f>
        <v>91</v>
      </c>
      <c r="G44" s="18"/>
    </row>
    <row r="45" spans="2:7" x14ac:dyDescent="0.4">
      <c r="B45" s="18"/>
      <c r="C45" s="19"/>
      <c r="D45" s="20" t="s">
        <v>171</v>
      </c>
      <c r="E45" s="18"/>
      <c r="F45" s="18">
        <f>SUBTOTAL(4,F4:F42)</f>
        <v>100</v>
      </c>
      <c r="G45" s="18"/>
    </row>
    <row r="46" spans="2:7" x14ac:dyDescent="0.4">
      <c r="B46" s="18"/>
      <c r="C46" s="19"/>
      <c r="D46" s="20" t="s">
        <v>164</v>
      </c>
      <c r="E46" s="18"/>
      <c r="F46" s="18">
        <f>SUBTOTAL(1,F4:F42)</f>
        <v>82.206896551724142</v>
      </c>
      <c r="G46" s="18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합니다." promptTitle="입력 방법" prompt="목록에서 학과명을 선택하거나 직접 입력하세요." sqref="D33:D37 D4:D6 D9:D12 D15:D20 D23:D30 D40:D42" xr:uid="{5DDAB0D2-7186-4A84-B7BD-B5CE9B736A2A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zoomScaleNormal="100" workbookViewId="0"/>
  </sheetViews>
  <sheetFormatPr defaultRowHeight="17.399999999999999" x14ac:dyDescent="0.4"/>
  <cols>
    <col min="1" max="1" width="4.59765625" customWidth="1"/>
    <col min="4" max="4" width="13" bestFit="1" customWidth="1"/>
  </cols>
  <sheetData>
    <row r="3" spans="2:7" x14ac:dyDescent="0.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/>
  </sheetViews>
  <sheetFormatPr defaultRowHeight="17.399999999999999" x14ac:dyDescent="0.4"/>
  <cols>
    <col min="1" max="1" width="4.09765625" customWidth="1"/>
    <col min="2" max="2" width="8.09765625" customWidth="1"/>
    <col min="3" max="13" width="7.5" customWidth="1"/>
  </cols>
  <sheetData>
    <row r="5" spans="2:13" x14ac:dyDescent="0.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4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4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4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4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4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4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4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4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4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4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4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4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4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4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4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4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4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/>
  </sheetViews>
  <sheetFormatPr defaultRowHeight="17.399999999999999" x14ac:dyDescent="0.4"/>
  <cols>
    <col min="1" max="1" width="3.59765625" customWidth="1"/>
    <col min="4" max="4" width="13.69921875" customWidth="1"/>
    <col min="9" max="9" width="13" bestFit="1" customWidth="1"/>
  </cols>
  <sheetData>
    <row r="1" spans="2:9" x14ac:dyDescent="0.4">
      <c r="B1" s="2"/>
      <c r="C1" s="2"/>
    </row>
    <row r="2" spans="2:9" x14ac:dyDescent="0.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">
      <c r="B6" s="2"/>
      <c r="C6" s="2"/>
      <c r="I6" s="1" t="s">
        <v>4</v>
      </c>
    </row>
    <row r="7" spans="2:9" x14ac:dyDescent="0.4">
      <c r="B7" s="2"/>
      <c r="C7" s="2"/>
      <c r="I7" t="s">
        <v>27</v>
      </c>
    </row>
    <row r="8" spans="2:9" x14ac:dyDescent="0.4">
      <c r="B8" s="2"/>
      <c r="C8" s="2"/>
      <c r="I8" t="s">
        <v>33</v>
      </c>
    </row>
    <row r="9" spans="2:9" x14ac:dyDescent="0.4">
      <c r="B9" s="2"/>
      <c r="C9" s="2"/>
      <c r="I9" t="s">
        <v>15</v>
      </c>
    </row>
    <row r="10" spans="2:9" x14ac:dyDescent="0.4">
      <c r="B10" s="2"/>
      <c r="C10" s="2"/>
      <c r="I10" t="s">
        <v>11</v>
      </c>
    </row>
    <row r="11" spans="2:9" x14ac:dyDescent="0.4">
      <c r="B11" s="2"/>
      <c r="C11" s="2"/>
      <c r="I11" t="s">
        <v>30</v>
      </c>
    </row>
    <row r="12" spans="2:9" x14ac:dyDescent="0.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662940</xdr:colOff>
                <xdr:row>2</xdr:row>
                <xdr:rowOff>213360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찬근 이</cp:lastModifiedBy>
  <dcterms:created xsi:type="dcterms:W3CDTF">2023-05-11T11:36:41Z</dcterms:created>
  <dcterms:modified xsi:type="dcterms:W3CDTF">2024-12-27T05:57:02Z</dcterms:modified>
</cp:coreProperties>
</file>