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048631BF-0B2E-48EB-8798-C7095E361EDF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4" i="4"/>
  <c r="E5" i="4"/>
  <c r="E6" i="4"/>
  <c r="E7" i="4"/>
  <c r="E8" i="4"/>
  <c r="E9" i="4"/>
  <c r="E10" i="4"/>
  <c r="E11" i="4"/>
  <c r="E3" i="4"/>
  <c r="F3" i="4"/>
  <c r="E29" i="4"/>
  <c r="E30" i="4"/>
  <c r="E31" i="4"/>
  <c r="E32" i="4"/>
  <c r="E33" i="4"/>
  <c r="E34" i="4"/>
  <c r="E35" i="4"/>
  <c r="E36" i="4"/>
  <c r="E37" i="4"/>
  <c r="E28" i="4"/>
  <c r="L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<sst xmlns="http://schemas.openxmlformats.org/spreadsheetml/2006/main" count="347" uniqueCount="238">
  <si>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</si>
  <si>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</si>
  <si>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</si>
  <si>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</si>
  <si>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</si>
  <si>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</si>
  <si>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</si>
  <si>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</si>
  <si>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</si>
  <si>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</si>
  <si>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</si>
  <si>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</si>
  <si>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</si>
  <si>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</si>
  <si>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</si>
  <si>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</si>
  <si>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</si>
  <si>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</si>
  <si>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</si>
  <si>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</si>
  <si>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</si>
  <si>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</si>
  <si>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</si>
  <si>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</si>
  <si>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</si>
  <si>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</si>
  <si>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</si>
  <si>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</si>
  <si>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</si>
  <si>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</si>
  <si>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</si>
  <si>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</si>
  <si>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</si>
  <si>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</si>
  <si>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</si>
  <si>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</si>
  <si>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</si>
  <si>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</si>
  <si>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</si>
  <si>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</si>
  <si>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</si>
  <si>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</si>
  <si>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</si>
  <si>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</si>
  <si>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</si>
  <si>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</si>
  <si>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</si>
  <si>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</si>
  <si>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</si>
  <si>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</si>
  <si>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</si>
  <si>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</si>
  <si>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</si>
  <si>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</si>
  <si>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</si>
  <si>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</si>
  <si>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</si>
  <si>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</si>
  <si>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</si>
  <si>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</si>
  <si>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</si>
  <si>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</si>
  <si>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</si>
  <si>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</si>
  <si>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</si>
  <si>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</si>
  <si>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</si>
  <si>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</si>
  <si>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</si>
  <si>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</si>
  <si>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</si>
  <si>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</si>
  <si>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</si>
  <si>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</si>
  <si>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</si>
  <si>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</si>
  <si>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</si>
  <si>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</si>
  <si>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</si>
  <si>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</si>
  <si>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</si>
  <si>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</si>
  <si>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</si>
  <si>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</si>
  <si>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</si>
  <si>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</si>
  <si>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</si>
  <si>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</si>
  <si>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</si>
  <si>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</si>
  <si>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</si>
  <si>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</si>
  <si>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</si>
  <si>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</si>
  <si>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</si>
  <si>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</si>
  <si>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</si>
  <si>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</si>
  <si>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</si>
  <si>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</si>
  <si>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</si>
  <si>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</si>
  <si>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</si>
  <si>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</si>
  <si>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</si>
  <si>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</si>
  <si>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</si>
  <si>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</si>
  <si>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</si>
  <si>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</si>
  <si>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</si>
  <si>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</si>
  <si>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</si>
  <si>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</si>
  <si>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</si>
  <si>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</si>
  <si>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</si>
  <si>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</si>
  <si>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</si>
  <si>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</si>
  <si>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</si>
  <si>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</si>
  <si>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</si>
  <si>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</si>
  <si>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</si>
  <si>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</si>
  <si>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</si>
  <si>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</si>
  <si>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</si>
  <si>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</si>
  <si>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</si>
  <si>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</si>
  <si>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</si>
  <si>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</si>
  <si>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</si>
  <si>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</si>
  <si>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</si>
  <si>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</si>
  <si>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</si>
  <si>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</si>
  <si>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</si>
  <si>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</si>
  <si>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</si>
  <si>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</si>
  <si>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</si>
  <si>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</si>
  <si>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</si>
  <si>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</si>
  <si>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</si>
  <si>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</si>
  <si>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</si>
  <si>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</si>
  <si>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</si>
  <si>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</si>
  <si>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</si>
  <si>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</si>
  <si>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</si>
  <si>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</si>
  <si>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</si>
  <si>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</si>
  <si>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</si>
  <si>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</si>
  <si>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</si>
  <si>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</si>
  <si>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</si>
  <si>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</si>
  <si>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</si>
  <si>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</si>
  <si>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</si>
  <si>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</si>
  <si>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</si>
  <si>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</si>
  <si>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</si>
  <si>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</si>
  <si>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</si>
  <si>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</si>
  <si>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</si>
  <si>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</si>
  <si>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</si>
  <si>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</si>
  <si>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</si>
  <si>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</si>
  <si>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</si>
  <si>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</si>
  <si>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</si>
  <si>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</si>
  <si>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</si>
  <si>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</si>
  <si>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</si>
  <si>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</si>
  <si>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</si>
  <si>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</si>
  <si>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</si>
  <si>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</si>
  <si>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</si>
  <si>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</si>
  <si>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</si>
  <si>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</si>
  <si>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</si>
  <si>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</si>
  <si>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</si>
  <si>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</si>
  <si>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</si>
  <si>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</si>
  <si>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</si>
  <si>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</si>
  <si>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</si>
  <si>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</si>
  <si>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</si>
  <si>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</si>
  <si>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</si>
  <si>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</si>
  <si>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</si>
  <si>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</si>
  <si>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</si>
  <si>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</si>
  <si>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</si>
  <si>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</si>
  <si>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</si>
  <si>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</si>
  <si>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</si>
  <si>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</si>
  <si>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</si>
  <si>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</si>
  <si>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</si>
  <si>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</si>
  <si>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</si>
  <si>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</si>
  <si>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</si>
  <si>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</si>
  <si>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</si>
  <si>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</si>
  <si>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</si>
  <si>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</si>
  <si>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</si>
  <si>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</si>
  <si>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맹동</t>
    <phoneticPr fontId="1" type="noConversion"/>
  </si>
  <si>
    <t>♣상공전자 사원 관리 현황♣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</si>
</sst>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C0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33CC33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9525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C63939F-814C-8F62-69AE-BFB66EF5F9C1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4.49093078704" createdVersion="8" refreshedVersion="8" minRefreshableVersion="3" recordCount="12" xr:uid="{536EA1D2-52B5-4082-8459-80AD6F28B3D6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C9A6F-0CE3-4DA5-860C-653081F53026}" name="피벗 테이블1" cacheId="8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6" sqref="B6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219</v>
      </c>
      <c r="B3" s="1" t="s">
        <v>226</v>
      </c>
      <c r="C3" s="1" t="s">
        <v>232</v>
      </c>
      <c r="D3" s="1" t="s">
        <v>233</v>
      </c>
      <c r="E3" s="1" t="s">
        <v>234</v>
      </c>
      <c r="F3" s="1" t="s">
        <v>235</v>
      </c>
    </row>
    <row r="4" spans="1:6" x14ac:dyDescent="0.3">
      <c r="A4" s="1" t="s">
        <v>220</v>
      </c>
      <c r="B4" s="1" t="s">
        <v>227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221</v>
      </c>
      <c r="B5" s="1" t="s">
        <v>236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222</v>
      </c>
      <c r="B6" s="1" t="s">
        <v>228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223</v>
      </c>
      <c r="B7" s="1" t="s">
        <v>229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224</v>
      </c>
      <c r="B8" s="1" t="s">
        <v>230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225</v>
      </c>
      <c r="B9" s="1" t="s">
        <v>231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237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195</v>
      </c>
      <c r="C3" t="s">
        <v>196</v>
      </c>
      <c r="D3" t="s">
        <v>197</v>
      </c>
      <c r="E3" t="s">
        <v>198</v>
      </c>
      <c r="F3" t="s">
        <v>199</v>
      </c>
    </row>
    <row r="4" spans="2:6" x14ac:dyDescent="0.3">
      <c r="B4" t="s">
        <v>200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201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202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203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204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205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206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207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208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209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210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211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25" sqref="E25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F3">
        <f>WEEKDAY(A3,1)</f>
        <v>1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workbookViewId="0">
      <selection activeCell="H18" sqref="H18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212</v>
      </c>
    </row>
    <row r="21" spans="1:4" x14ac:dyDescent="0.3">
      <c r="A21" s="31" t="s">
        <v>218</v>
      </c>
      <c r="B21" s="31" t="s">
        <v>217</v>
      </c>
    </row>
    <row r="22" spans="1:4" x14ac:dyDescent="0.3">
      <c r="A22" s="31" t="s">
        <v>213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214</v>
      </c>
      <c r="B23" s="34"/>
      <c r="C23" s="34">
        <v>3780000</v>
      </c>
      <c r="D23" s="34">
        <v>600000</v>
      </c>
    </row>
    <row r="24" spans="1:4" x14ac:dyDescent="0.3">
      <c r="A24" s="32" t="s">
        <v>215</v>
      </c>
      <c r="B24" s="34">
        <v>1200000</v>
      </c>
      <c r="C24" s="34">
        <v>2700000</v>
      </c>
      <c r="D24" s="34">
        <v>900000</v>
      </c>
    </row>
    <row r="25" spans="1:4" x14ac:dyDescent="0.3">
      <c r="A25" s="32" t="s">
        <v>216</v>
      </c>
      <c r="B25" s="34"/>
      <c r="C25" s="34">
        <v>3240000</v>
      </c>
      <c r="D25" s="34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5" sqref="H5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3">
        <v>51</v>
      </c>
      <c r="C4" s="33">
        <v>1200</v>
      </c>
      <c r="D4" s="33">
        <v>1054</v>
      </c>
      <c r="E4" s="33">
        <v>197</v>
      </c>
      <c r="F4" s="33">
        <v>1200</v>
      </c>
    </row>
    <row r="5" spans="1:6" x14ac:dyDescent="0.3">
      <c r="A5" s="7" t="s">
        <v>165</v>
      </c>
      <c r="B5" s="33">
        <v>48</v>
      </c>
      <c r="C5" s="33">
        <v>1000</v>
      </c>
      <c r="D5" s="33">
        <v>999</v>
      </c>
      <c r="E5" s="33">
        <v>49</v>
      </c>
      <c r="F5" s="33">
        <v>1000</v>
      </c>
    </row>
    <row r="6" spans="1:6" x14ac:dyDescent="0.3">
      <c r="A6" s="7" t="s">
        <v>166</v>
      </c>
      <c r="B6" s="33">
        <v>102</v>
      </c>
      <c r="C6" s="33">
        <v>1500</v>
      </c>
      <c r="D6" s="33">
        <v>1578</v>
      </c>
      <c r="E6" s="33">
        <v>24</v>
      </c>
      <c r="F6" s="33">
        <v>1600</v>
      </c>
    </row>
    <row r="7" spans="1:6" x14ac:dyDescent="0.3">
      <c r="A7" s="7" t="s">
        <v>167</v>
      </c>
      <c r="B7" s="33">
        <v>43</v>
      </c>
      <c r="C7" s="33">
        <v>800</v>
      </c>
      <c r="D7" s="33">
        <v>647</v>
      </c>
      <c r="E7" s="33">
        <v>196</v>
      </c>
      <c r="F7" s="33">
        <v>600</v>
      </c>
    </row>
    <row r="8" spans="1:6" x14ac:dyDescent="0.3">
      <c r="A8" s="7" t="s">
        <v>168</v>
      </c>
      <c r="B8" s="33">
        <v>62</v>
      </c>
      <c r="C8" s="33">
        <v>2000</v>
      </c>
      <c r="D8" s="33">
        <v>2043</v>
      </c>
      <c r="E8" s="33">
        <v>19</v>
      </c>
      <c r="F8" s="33">
        <v>2200</v>
      </c>
    </row>
    <row r="9" spans="1:6" x14ac:dyDescent="0.3">
      <c r="A9" s="7" t="s">
        <v>169</v>
      </c>
      <c r="B9" s="33">
        <v>48</v>
      </c>
      <c r="C9" s="33">
        <v>1800</v>
      </c>
      <c r="D9" s="33">
        <v>1762</v>
      </c>
      <c r="E9" s="33">
        <v>86</v>
      </c>
      <c r="F9" s="33">
        <v>1800</v>
      </c>
    </row>
    <row r="10" spans="1:6" x14ac:dyDescent="0.3">
      <c r="A10" s="7" t="s">
        <v>170</v>
      </c>
      <c r="B10" s="33">
        <v>52</v>
      </c>
      <c r="C10" s="33">
        <v>1600</v>
      </c>
      <c r="D10" s="33">
        <v>1429</v>
      </c>
      <c r="E10" s="33">
        <v>223</v>
      </c>
      <c r="F10" s="33">
        <v>1500</v>
      </c>
    </row>
    <row r="11" spans="1:6" x14ac:dyDescent="0.3">
      <c r="A11" s="7" t="s">
        <v>171</v>
      </c>
      <c r="B11" s="33">
        <f>SUM(B4:B10)</f>
        <v>406</v>
      </c>
      <c r="C11" s="33">
        <f t="shared" ref="C11:F11" si="0">SUM(C4:C10)</f>
        <v>9900</v>
      </c>
      <c r="D11" s="33">
        <f t="shared" si="0"/>
        <v>9512</v>
      </c>
      <c r="E11" s="33">
        <f t="shared" si="0"/>
        <v>794</v>
      </c>
      <c r="F11" s="33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K9" sqref="K9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2025-11-23T03:23:01Z</dcterms:modified>
</cp:coreProperties>
</file>