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NT950\Desktop\04 실전모의고사\"/>
    </mc:Choice>
  </mc:AlternateContent>
  <xr:revisionPtr revIDLastSave="0" documentId="13_ncr:1_{572D1B9D-4BB7-4D0D-97F4-F4A6730C3B61}" xr6:coauthVersionLast="47" xr6:coauthVersionMax="47" xr10:uidLastSave="{00000000-0000-0000-0000-000000000000}"/>
  <bookViews>
    <workbookView xWindow="-120" yWindow="-120" windowWidth="29040" windowHeight="15720" firstSheet="6" activeTab="6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9" l="1"/>
  <c r="F6" i="9"/>
  <c r="F7" i="9"/>
  <c r="F8" i="9"/>
  <c r="F9" i="9"/>
  <c r="F10" i="9"/>
  <c r="F11" i="9"/>
  <c r="F4" i="9"/>
  <c r="D27" i="4"/>
  <c r="J15" i="4"/>
  <c r="J16" i="4"/>
  <c r="J17" i="4"/>
  <c r="J18" i="4"/>
  <c r="J19" i="4"/>
  <c r="J20" i="4"/>
  <c r="J21" i="4"/>
  <c r="J22" i="4"/>
  <c r="J23" i="4"/>
  <c r="J14" i="4"/>
  <c r="D23" i="4"/>
  <c r="J10" i="4"/>
  <c r="D4" i="4"/>
  <c r="D5" i="4"/>
  <c r="D6" i="4"/>
  <c r="D7" i="4"/>
  <c r="D8" i="4"/>
  <c r="D9" i="4"/>
  <c r="D10" i="4"/>
  <c r="D3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<sst xmlns="http://schemas.openxmlformats.org/spreadsheetml/2006/main" count="308" uniqueCount="212">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</sst>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@&quot;이사&quot;"/>
    <numFmt numFmtId="178" formatCode="&quot;₩&quot;#,##0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41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76E-4D05-9A96-FF8F31B766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2D6C-405E-B13A-20E9ECE33B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076E-4D05-9A96-FF8F31B766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076E-4D05-9A96-FF8F31B7667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076E-4D05-9A96-FF8F31B766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6B073B33-8C2A-FCAC-237A-866B7082A236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성인" refreshedDate="45869.488905902777" createdVersion="8" refreshedVersion="8" minRefreshableVersion="3" recordCount="12" xr:uid="{4C734819-563A-4703-88AB-9A5EFF527DCB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093A6E-AF1B-4B97-8BE1-49514F2EA52A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0" baseItem="0" numFmtId="41"/>
    <dataField name="합계 : 납품총액" fld="5" baseField="0" baseItem="0" numFmtId="41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C5" sqref="C5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18" t="s">
        <v>2</v>
      </c>
      <c r="B1" s="19"/>
      <c r="C1" s="19"/>
      <c r="D1" s="19"/>
      <c r="E1" s="19"/>
      <c r="F1" s="19"/>
      <c r="G1" s="19"/>
    </row>
    <row r="2" spans="1:7" ht="17.25" thickBot="1" x14ac:dyDescent="0.35"/>
    <row r="3" spans="1:7" x14ac:dyDescent="0.3">
      <c r="A3" s="22" t="s">
        <v>3</v>
      </c>
      <c r="B3" s="23" t="s">
        <v>20</v>
      </c>
      <c r="C3" s="23" t="s">
        <v>1</v>
      </c>
      <c r="D3" s="23" t="s">
        <v>6</v>
      </c>
      <c r="E3" s="23" t="s">
        <v>186</v>
      </c>
      <c r="F3" s="23" t="s">
        <v>5</v>
      </c>
      <c r="G3" s="24" t="s">
        <v>4</v>
      </c>
    </row>
    <row r="4" spans="1:7" x14ac:dyDescent="0.3">
      <c r="A4" s="25" t="s">
        <v>21</v>
      </c>
      <c r="B4" s="20">
        <v>45383</v>
      </c>
      <c r="C4" s="3" t="s">
        <v>10</v>
      </c>
      <c r="D4" s="21" t="s">
        <v>7</v>
      </c>
      <c r="E4" s="3">
        <v>7.5</v>
      </c>
      <c r="F4" s="3">
        <v>6</v>
      </c>
      <c r="G4" s="26">
        <v>2200000</v>
      </c>
    </row>
    <row r="5" spans="1:7" x14ac:dyDescent="0.3">
      <c r="A5" s="25" t="s">
        <v>22</v>
      </c>
      <c r="B5" s="20">
        <v>45385</v>
      </c>
      <c r="C5" s="3" t="s">
        <v>11</v>
      </c>
      <c r="D5" s="21" t="s">
        <v>8</v>
      </c>
      <c r="E5" s="3">
        <v>3</v>
      </c>
      <c r="F5" s="3">
        <v>3</v>
      </c>
      <c r="G5" s="26">
        <v>800000</v>
      </c>
    </row>
    <row r="6" spans="1:7" x14ac:dyDescent="0.3">
      <c r="A6" s="25" t="s">
        <v>25</v>
      </c>
      <c r="B6" s="20">
        <v>45386</v>
      </c>
      <c r="C6" s="3" t="s">
        <v>12</v>
      </c>
      <c r="D6" s="21" t="s">
        <v>7</v>
      </c>
      <c r="E6" s="3">
        <v>5</v>
      </c>
      <c r="F6" s="3">
        <v>5</v>
      </c>
      <c r="G6" s="26">
        <v>2000000</v>
      </c>
    </row>
    <row r="7" spans="1:7" x14ac:dyDescent="0.3">
      <c r="A7" s="25" t="s">
        <v>26</v>
      </c>
      <c r="B7" s="20">
        <v>45388</v>
      </c>
      <c r="C7" s="3" t="s">
        <v>13</v>
      </c>
      <c r="D7" s="21" t="s">
        <v>9</v>
      </c>
      <c r="E7" s="3">
        <v>12</v>
      </c>
      <c r="F7" s="3">
        <v>9</v>
      </c>
      <c r="G7" s="26">
        <v>3600000</v>
      </c>
    </row>
    <row r="8" spans="1:7" x14ac:dyDescent="0.3">
      <c r="A8" s="25" t="s">
        <v>23</v>
      </c>
      <c r="B8" s="20">
        <v>45388</v>
      </c>
      <c r="C8" s="3" t="s">
        <v>14</v>
      </c>
      <c r="D8" s="21" t="s">
        <v>7</v>
      </c>
      <c r="E8" s="3">
        <v>7.5</v>
      </c>
      <c r="F8" s="3">
        <v>6</v>
      </c>
      <c r="G8" s="26">
        <v>2200000</v>
      </c>
    </row>
    <row r="9" spans="1:7" x14ac:dyDescent="0.3">
      <c r="A9" s="25" t="s">
        <v>27</v>
      </c>
      <c r="B9" s="20">
        <v>45393</v>
      </c>
      <c r="C9" s="3" t="s">
        <v>15</v>
      </c>
      <c r="D9" s="21" t="s">
        <v>7</v>
      </c>
      <c r="E9" s="3">
        <v>8</v>
      </c>
      <c r="F9" s="3">
        <v>6</v>
      </c>
      <c r="G9" s="26">
        <v>2400000</v>
      </c>
    </row>
    <row r="10" spans="1:7" x14ac:dyDescent="0.3">
      <c r="A10" s="25" t="s">
        <v>24</v>
      </c>
      <c r="B10" s="20">
        <v>45394</v>
      </c>
      <c r="C10" s="3" t="s">
        <v>16</v>
      </c>
      <c r="D10" s="21" t="s">
        <v>9</v>
      </c>
      <c r="E10" s="3">
        <v>15</v>
      </c>
      <c r="F10" s="3">
        <v>12</v>
      </c>
      <c r="G10" s="26">
        <v>4200000</v>
      </c>
    </row>
    <row r="11" spans="1:7" x14ac:dyDescent="0.3">
      <c r="A11" s="25" t="s">
        <v>28</v>
      </c>
      <c r="B11" s="20">
        <v>45394</v>
      </c>
      <c r="C11" s="3" t="s">
        <v>17</v>
      </c>
      <c r="D11" s="21" t="s">
        <v>8</v>
      </c>
      <c r="E11" s="3">
        <v>2.5</v>
      </c>
      <c r="F11" s="3">
        <v>3</v>
      </c>
      <c r="G11" s="26">
        <v>700000</v>
      </c>
    </row>
    <row r="12" spans="1:7" x14ac:dyDescent="0.3">
      <c r="A12" s="25" t="s">
        <v>29</v>
      </c>
      <c r="B12" s="20">
        <v>45398</v>
      </c>
      <c r="C12" s="3" t="s">
        <v>18</v>
      </c>
      <c r="D12" s="21" t="s">
        <v>7</v>
      </c>
      <c r="E12" s="3">
        <v>5</v>
      </c>
      <c r="F12" s="3">
        <v>5</v>
      </c>
      <c r="G12" s="26">
        <v>2000000</v>
      </c>
    </row>
    <row r="13" spans="1:7" ht="17.25" thickBot="1" x14ac:dyDescent="0.35">
      <c r="A13" s="27" t="s">
        <v>30</v>
      </c>
      <c r="B13" s="28">
        <v>45401</v>
      </c>
      <c r="C13" s="29" t="s">
        <v>19</v>
      </c>
      <c r="D13" s="30" t="s">
        <v>9</v>
      </c>
      <c r="E13" s="29">
        <v>10</v>
      </c>
      <c r="F13" s="29">
        <v>8</v>
      </c>
      <c r="G13" s="31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187</v>
      </c>
      <c r="B3" t="s">
        <v>188</v>
      </c>
      <c r="C3" t="s">
        <v>189</v>
      </c>
      <c r="D3" t="s">
        <v>190</v>
      </c>
      <c r="E3" t="s">
        <v>191</v>
      </c>
    </row>
    <row r="4" spans="1:5" x14ac:dyDescent="0.3">
      <c r="A4" t="s">
        <v>192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193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194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195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196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197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198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199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200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201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opLeftCell="A16" workbookViewId="0">
      <selection activeCell="D27" sqref="D27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IF(WEEKDAY(B3,2)=6,B3+7,IF(WEEKDAY(B3,2)=7,B3+6,B3+5))</f>
        <v>45514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IF(WEEKDAY(B4,2)=6,B4+7,IF(WEEKDAY(B4,2)=7,B4+6,B4+5))</f>
        <v>45515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45522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45529</v>
      </c>
      <c r="F9" s="3" t="s">
        <v>129</v>
      </c>
      <c r="G9" s="3" t="s">
        <v>118</v>
      </c>
      <c r="H9" s="3" t="s">
        <v>125</v>
      </c>
      <c r="I9" s="3">
        <v>6.73</v>
      </c>
      <c r="J9" s="38" t="s">
        <v>132</v>
      </c>
      <c r="K9" s="38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37">
        <f>ROUND(AVERAGEIFS(I3:I10,F3:F10,"대전",G3:G10,"수비수"),1)</f>
        <v>7.2</v>
      </c>
      <c r="K10" s="37"/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39" t="s">
        <v>146</v>
      </c>
      <c r="B23" s="40"/>
      <c r="C23" s="41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42" t="s">
        <v>164</v>
      </c>
      <c r="G25" s="42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e">
        <f>LEFT(B27,4)&amp;"-"&amp;VLOOKUP(MID(B27,5,1),$F$27:$G$29,2,FALSE)</f>
        <v>#N/A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/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/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/>
    </row>
    <row r="31" spans="1:10" x14ac:dyDescent="0.3">
      <c r="A31" s="3" t="s">
        <v>177</v>
      </c>
      <c r="B31" s="3">
        <v>100218961</v>
      </c>
      <c r="C31" s="3" t="s">
        <v>172</v>
      </c>
      <c r="D31" s="3"/>
    </row>
    <row r="32" spans="1:10" x14ac:dyDescent="0.3">
      <c r="A32" s="3" t="s">
        <v>176</v>
      </c>
      <c r="B32" s="3">
        <v>101435487</v>
      </c>
      <c r="C32" s="3" t="s">
        <v>172</v>
      </c>
      <c r="D32" s="3"/>
    </row>
    <row r="33" spans="1:4" x14ac:dyDescent="0.3">
      <c r="A33" s="3" t="s">
        <v>182</v>
      </c>
      <c r="B33" s="3">
        <v>101126698</v>
      </c>
      <c r="C33" s="3" t="s">
        <v>170</v>
      </c>
      <c r="D33" s="3"/>
    </row>
    <row r="34" spans="1:4" x14ac:dyDescent="0.3">
      <c r="A34" s="3" t="s">
        <v>175</v>
      </c>
      <c r="B34" s="3">
        <v>101125804</v>
      </c>
      <c r="C34" s="3" t="s">
        <v>172</v>
      </c>
      <c r="D34" s="3"/>
    </row>
    <row r="35" spans="1:4" x14ac:dyDescent="0.3">
      <c r="A35" s="3" t="s">
        <v>174</v>
      </c>
      <c r="B35" s="3">
        <v>101531523</v>
      </c>
      <c r="C35" s="3" t="s">
        <v>171</v>
      </c>
      <c r="D35" s="3"/>
    </row>
    <row r="36" spans="1:4" x14ac:dyDescent="0.3">
      <c r="A36" s="3" t="s">
        <v>183</v>
      </c>
      <c r="B36" s="3">
        <v>101636857</v>
      </c>
      <c r="C36" s="3" t="s">
        <v>172</v>
      </c>
      <c r="D36" s="3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A18" sqref="A18:G26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43" t="s">
        <v>57</v>
      </c>
      <c r="B1" s="43"/>
      <c r="C1" s="43"/>
      <c r="D1" s="43"/>
      <c r="E1" s="43"/>
      <c r="F1" s="43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32" t="s">
        <v>202</v>
      </c>
      <c r="B18" t="s">
        <v>203</v>
      </c>
    </row>
    <row r="20" spans="1:7" x14ac:dyDescent="0.3">
      <c r="B20" s="32" t="s">
        <v>209</v>
      </c>
    </row>
    <row r="21" spans="1:7" x14ac:dyDescent="0.3">
      <c r="B21" s="34">
        <v>45478</v>
      </c>
      <c r="D21" s="34">
        <v>45489</v>
      </c>
      <c r="F21" s="34">
        <v>45498</v>
      </c>
    </row>
    <row r="22" spans="1:7" x14ac:dyDescent="0.3">
      <c r="A22" s="32" t="s">
        <v>204</v>
      </c>
      <c r="B22" t="s">
        <v>210</v>
      </c>
      <c r="C22" t="s">
        <v>211</v>
      </c>
      <c r="D22" t="s">
        <v>210</v>
      </c>
      <c r="E22" t="s">
        <v>211</v>
      </c>
      <c r="F22" t="s">
        <v>210</v>
      </c>
      <c r="G22" t="s">
        <v>211</v>
      </c>
    </row>
    <row r="23" spans="1:7" x14ac:dyDescent="0.3">
      <c r="A23" s="33" t="s">
        <v>205</v>
      </c>
      <c r="B23" s="35">
        <v>3800</v>
      </c>
      <c r="C23" s="35">
        <v>30680000</v>
      </c>
      <c r="D23" s="35">
        <v>1800</v>
      </c>
      <c r="E23" s="35">
        <v>15300000</v>
      </c>
      <c r="F23" s="35">
        <v>1600</v>
      </c>
      <c r="G23" s="35">
        <v>13600000</v>
      </c>
    </row>
    <row r="24" spans="1:7" x14ac:dyDescent="0.3">
      <c r="A24" s="33" t="s">
        <v>206</v>
      </c>
      <c r="B24" s="35">
        <v>1500</v>
      </c>
      <c r="C24" s="35">
        <v>12750000</v>
      </c>
      <c r="D24" s="35">
        <v>1600</v>
      </c>
      <c r="E24" s="35">
        <v>12160000</v>
      </c>
      <c r="F24" s="35">
        <v>4100</v>
      </c>
      <c r="G24" s="35">
        <v>31160000</v>
      </c>
    </row>
    <row r="25" spans="1:7" x14ac:dyDescent="0.3">
      <c r="A25" s="33" t="s">
        <v>207</v>
      </c>
      <c r="B25" s="35">
        <v>1600</v>
      </c>
      <c r="C25" s="35">
        <v>7680000</v>
      </c>
      <c r="D25" s="35">
        <v>4300</v>
      </c>
      <c r="E25" s="35">
        <v>20640000</v>
      </c>
      <c r="F25" s="35">
        <v>2000</v>
      </c>
      <c r="G25" s="35">
        <v>9600000</v>
      </c>
    </row>
    <row r="26" spans="1:7" x14ac:dyDescent="0.3">
      <c r="A26" s="33" t="s">
        <v>208</v>
      </c>
      <c r="B26" s="35">
        <v>6900</v>
      </c>
      <c r="C26" s="35">
        <v>51110000</v>
      </c>
      <c r="D26" s="35">
        <v>7700</v>
      </c>
      <c r="E26" s="35">
        <v>48100000</v>
      </c>
      <c r="F26" s="35">
        <v>7700</v>
      </c>
      <c r="G26" s="35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A3" sqref="A3:F17"/>
    </sheetView>
  </sheetViews>
  <sheetFormatPr defaultRowHeight="16.5" x14ac:dyDescent="0.3"/>
  <sheetData>
    <row r="1" spans="1:6" ht="20.25" x14ac:dyDescent="0.3">
      <c r="A1" s="43" t="s">
        <v>99</v>
      </c>
      <c r="B1" s="43"/>
      <c r="C1" s="43"/>
      <c r="D1" s="43"/>
      <c r="E1" s="43"/>
      <c r="F1" s="43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tabSelected="1" workbookViewId="0">
      <selection activeCell="E4" sqref="E4:F1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43" t="s">
        <v>31</v>
      </c>
      <c r="B1" s="43"/>
      <c r="C1" s="43"/>
      <c r="D1" s="43"/>
      <c r="E1" s="43"/>
      <c r="F1" s="43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36">
        <v>16000</v>
      </c>
      <c r="F4" s="36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36">
        <v>17000</v>
      </c>
      <c r="F5" s="36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36">
        <v>17000</v>
      </c>
      <c r="F6" s="36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36">
        <v>18000</v>
      </c>
      <c r="F7" s="36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36">
        <v>18500</v>
      </c>
      <c r="F8" s="36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36">
        <v>20000</v>
      </c>
      <c r="F9" s="36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36">
        <v>20000</v>
      </c>
      <c r="F10" s="36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36">
        <v>20000</v>
      </c>
      <c r="F11" s="36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판매금랙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H3" sqref="H3"/>
    </sheetView>
  </sheetViews>
  <sheetFormatPr defaultRowHeight="16.5" x14ac:dyDescent="0.3"/>
  <cols>
    <col min="1" max="1" width="2.625" customWidth="1"/>
  </cols>
  <sheetData>
    <row r="1" spans="2:6" ht="20.25" x14ac:dyDescent="0.3">
      <c r="B1" s="44" t="s">
        <v>46</v>
      </c>
      <c r="C1" s="44"/>
      <c r="D1" s="44"/>
      <c r="E1" s="44"/>
      <c r="F1" s="44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성인 정</cp:lastModifiedBy>
  <dcterms:created xsi:type="dcterms:W3CDTF">2024-04-04T05:45:49Z</dcterms:created>
  <dcterms:modified xsi:type="dcterms:W3CDTF">2025-07-31T02:55:27Z</dcterms:modified>
</cp:coreProperties>
</file>