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iic\Desktop\2025_기본서_컴활1급실기_250715\01 엑셀\03 기본모의고사\"/>
    </mc:Choice>
  </mc:AlternateContent>
  <xr:revisionPtr revIDLastSave="0" documentId="13_ncr:1_{985E5D49-EFA5-4500-B636-7BAFA2250B9D}" xr6:coauthVersionLast="47" xr6:coauthVersionMax="47" xr10:uidLastSave="{00000000-0000-0000-0000-000000000000}"/>
  <bookViews>
    <workbookView xWindow="28680" yWindow="-120" windowWidth="29040" windowHeight="15720" tabRatio="765" activeTab="1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Print_Area" localSheetId="1">'기본작업-2'!$B$1:$F$11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4" l="1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sharedStrings.xml><?xml version="1.0" encoding="utf-8"?>
<sst xmlns="http://schemas.openxmlformats.org/spreadsheetml/2006/main" count="324" uniqueCount="230">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</sst>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9" fontId="0" fillId="0" borderId="1" xfId="2" applyFont="1" applyBorder="1" applyAlignment="1" applyProtection="1">
      <alignment horizontal="center" vertical="center"/>
      <protection hidden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2"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'기타작업-1'!$A$3:$A$10</c:f>
              <c:strCache>
                <c:ptCount val="8"/>
                <c:pt idx="0">
                  <c:v>프린터</c:v>
                </c:pt>
                <c:pt idx="1">
                  <c:v>MP3</c:v>
                </c:pt>
                <c:pt idx="2">
                  <c:v>카메라</c:v>
                </c:pt>
                <c:pt idx="3">
                  <c:v>컴퓨터</c:v>
                </c:pt>
                <c:pt idx="4">
                  <c:v>스캐너</c:v>
                </c:pt>
                <c:pt idx="5">
                  <c:v>핸드폰</c:v>
                </c:pt>
                <c:pt idx="6">
                  <c:v>HDTV</c:v>
                </c:pt>
                <c:pt idx="7">
                  <c:v>캠코더</c:v>
                </c:pt>
              </c:strCache>
            </c:strRef>
          </c:cat>
          <c:val>
            <c:numRef>
              <c:f>'기타작업-1'!$C$3:$C$10</c:f>
              <c:numCache>
                <c:formatCode>General</c:formatCode>
                <c:ptCount val="8"/>
                <c:pt idx="0">
                  <c:v>9</c:v>
                </c:pt>
                <c:pt idx="1">
                  <c:v>5</c:v>
                </c:pt>
                <c:pt idx="2">
                  <c:v>11</c:v>
                </c:pt>
                <c:pt idx="3">
                  <c:v>14</c:v>
                </c:pt>
                <c:pt idx="4">
                  <c:v>7</c:v>
                </c:pt>
                <c:pt idx="5">
                  <c:v>17</c:v>
                </c:pt>
                <c:pt idx="6">
                  <c:v>12</c:v>
                </c:pt>
                <c:pt idx="7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'기타작업-1'!$A$3:$A$10</c:f>
              <c:strCache>
                <c:ptCount val="8"/>
                <c:pt idx="0">
                  <c:v>프린터</c:v>
                </c:pt>
                <c:pt idx="1">
                  <c:v>MP3</c:v>
                </c:pt>
                <c:pt idx="2">
                  <c:v>카메라</c:v>
                </c:pt>
                <c:pt idx="3">
                  <c:v>컴퓨터</c:v>
                </c:pt>
                <c:pt idx="4">
                  <c:v>스캐너</c:v>
                </c:pt>
                <c:pt idx="5">
                  <c:v>핸드폰</c:v>
                </c:pt>
                <c:pt idx="6">
                  <c:v>HDTV</c:v>
                </c:pt>
                <c:pt idx="7">
                  <c:v>캠코더</c:v>
                </c:pt>
              </c:strCache>
            </c:strRef>
          </c:cat>
          <c:val>
            <c:numRef>
              <c:f>'기타작업-1'!$D$3:$D$10</c:f>
              <c:numCache>
                <c:formatCode>General</c:formatCode>
                <c:ptCount val="8"/>
                <c:pt idx="0">
                  <c:v>7</c:v>
                </c:pt>
                <c:pt idx="1">
                  <c:v>2</c:v>
                </c:pt>
                <c:pt idx="2">
                  <c:v>15</c:v>
                </c:pt>
                <c:pt idx="3">
                  <c:v>14</c:v>
                </c:pt>
                <c:pt idx="4">
                  <c:v>20</c:v>
                </c:pt>
                <c:pt idx="5">
                  <c:v>23</c:v>
                </c:pt>
                <c:pt idx="6">
                  <c:v>10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114300</xdr:colOff>
          <xdr:row>3</xdr:row>
          <xdr:rowOff>142875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15"/>
  <sheetViews>
    <sheetView workbookViewId="0">
      <selection activeCell="L4" sqref="L4"/>
    </sheetView>
  </sheetViews>
  <sheetFormatPr defaultRowHeight="16.5" x14ac:dyDescent="0.3"/>
  <cols>
    <col min="2" max="2" width="11.625" bestFit="1" customWidth="1"/>
    <col min="3" max="3" width="9.125" bestFit="1" customWidth="1"/>
    <col min="4" max="4" width="9.875" bestFit="1" customWidth="1"/>
    <col min="5" max="5" width="9" bestFit="1" customWidth="1"/>
    <col min="6" max="6" width="9.375" bestFit="1" customWidth="1"/>
    <col min="7" max="7" width="5.25" bestFit="1" customWidth="1"/>
    <col min="8" max="8" width="10.5" bestFit="1" customWidth="1"/>
    <col min="9" max="9" width="9.5" customWidth="1"/>
  </cols>
  <sheetData>
    <row r="1" spans="1:8" ht="26.25" x14ac:dyDescent="0.3">
      <c r="A1" t="s">
        <v>0</v>
      </c>
      <c r="B1" s="26" t="s">
        <v>1</v>
      </c>
      <c r="C1" s="26"/>
      <c r="D1" s="26"/>
      <c r="E1" s="26"/>
      <c r="F1" s="26"/>
      <c r="G1" s="26"/>
      <c r="H1" s="26"/>
    </row>
    <row r="3" spans="1:8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3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3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3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3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3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3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3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3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3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3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3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3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</sheetData>
  <mergeCells count="1">
    <mergeCell ref="B1:H1"/>
  </mergeCells>
  <phoneticPr fontId="1" type="noConversion"/>
  <conditionalFormatting sqref="B15">
    <cfRule type="expression" dxfId="1" priority="3">
      <formula>OR(LEFT($A15,1)="C",LEFT($A15,1)="D",$E15&gt;=0.5)</formula>
    </cfRule>
  </conditionalFormatting>
  <conditionalFormatting sqref="A4:H15">
    <cfRule type="expression" dxfId="0" priority="1">
      <formula>OR(LEFT($A4="C",$A4="D"),$E4&gt;=0.5)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tabSelected="1" view="pageBreakPreview" zoomScale="60" zoomScaleNormal="100" workbookViewId="0">
      <selection activeCell="I21" sqref="I21"/>
    </sheetView>
  </sheetViews>
  <sheetFormatPr defaultRowHeight="16.5" x14ac:dyDescent="0.3"/>
  <cols>
    <col min="1" max="1" width="3.25" customWidth="1"/>
    <col min="2" max="2" width="11.5" customWidth="1"/>
    <col min="3" max="3" width="11" customWidth="1"/>
    <col min="4" max="4" width="10.25" customWidth="1"/>
    <col min="5" max="5" width="11.5" customWidth="1"/>
    <col min="6" max="6" width="11.625" customWidth="1"/>
  </cols>
  <sheetData>
    <row r="4" spans="2:6" x14ac:dyDescent="0.3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3">
      <c r="B5" s="4" t="s">
        <v>25</v>
      </c>
      <c r="C5" s="6">
        <v>1137</v>
      </c>
      <c r="D5" s="6">
        <v>823</v>
      </c>
      <c r="E5" s="6">
        <f t="shared" ref="E5:E11" si="0">C5-D5</f>
        <v>314</v>
      </c>
      <c r="F5" s="25" t="str">
        <f t="shared" ref="F5:F11" si="1">IF(OR(LEFT(B5,1)="S",LEFT(B5,1)="K"),"수도권",IF(OR(LEFT(B5,1)="D",LEFT(B5,1)="B"),"경상도","전라도"))</f>
        <v>수도권</v>
      </c>
    </row>
    <row r="6" spans="2:6" x14ac:dyDescent="0.3">
      <c r="B6" s="4" t="s">
        <v>26</v>
      </c>
      <c r="C6" s="6">
        <v>1027</v>
      </c>
      <c r="D6" s="6">
        <v>720</v>
      </c>
      <c r="E6" s="6">
        <f t="shared" si="0"/>
        <v>307</v>
      </c>
      <c r="F6" s="25" t="str">
        <f t="shared" si="1"/>
        <v>경상도</v>
      </c>
    </row>
    <row r="7" spans="2:6" x14ac:dyDescent="0.3">
      <c r="B7" s="4" t="s">
        <v>27</v>
      </c>
      <c r="C7" s="6">
        <v>923</v>
      </c>
      <c r="D7" s="6">
        <v>792</v>
      </c>
      <c r="E7" s="6">
        <f t="shared" si="0"/>
        <v>131</v>
      </c>
      <c r="F7" s="25" t="str">
        <f t="shared" si="1"/>
        <v>전라도</v>
      </c>
    </row>
    <row r="8" spans="2:6" x14ac:dyDescent="0.3">
      <c r="B8" s="4" t="s">
        <v>28</v>
      </c>
      <c r="C8" s="6">
        <v>1278</v>
      </c>
      <c r="D8" s="6">
        <v>879</v>
      </c>
      <c r="E8" s="6">
        <f t="shared" si="0"/>
        <v>399</v>
      </c>
      <c r="F8" s="25" t="str">
        <f t="shared" si="1"/>
        <v>경상도</v>
      </c>
    </row>
    <row r="9" spans="2:6" x14ac:dyDescent="0.3">
      <c r="B9" s="4" t="s">
        <v>29</v>
      </c>
      <c r="C9" s="6">
        <v>1087</v>
      </c>
      <c r="D9" s="6">
        <v>811</v>
      </c>
      <c r="E9" s="6">
        <f t="shared" si="0"/>
        <v>276</v>
      </c>
      <c r="F9" s="25" t="str">
        <f t="shared" si="1"/>
        <v>수도권</v>
      </c>
    </row>
    <row r="10" spans="2:6" x14ac:dyDescent="0.3">
      <c r="B10" s="4" t="s">
        <v>30</v>
      </c>
      <c r="C10" s="6">
        <v>987</v>
      </c>
      <c r="D10" s="6">
        <v>823</v>
      </c>
      <c r="E10" s="6">
        <f t="shared" si="0"/>
        <v>164</v>
      </c>
      <c r="F10" s="25" t="str">
        <f t="shared" si="1"/>
        <v>수도권</v>
      </c>
    </row>
    <row r="11" spans="2:6" x14ac:dyDescent="0.3">
      <c r="B11" s="4" t="s">
        <v>31</v>
      </c>
      <c r="C11" s="6">
        <v>1234</v>
      </c>
      <c r="D11" s="6">
        <v>983</v>
      </c>
      <c r="E11" s="6">
        <f t="shared" si="0"/>
        <v>251</v>
      </c>
      <c r="F11" s="25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workbookViewId="0"/>
  </sheetViews>
  <sheetFormatPr defaultRowHeight="16.5" x14ac:dyDescent="0.3"/>
  <cols>
    <col min="1" max="1" width="11" bestFit="1" customWidth="1"/>
    <col min="2" max="2" width="12.375" customWidth="1"/>
    <col min="3" max="3" width="21.375" bestFit="1" customWidth="1"/>
    <col min="4" max="4" width="15.25" customWidth="1"/>
    <col min="5" max="5" width="13.125" customWidth="1"/>
    <col min="6" max="6" width="11.25" customWidth="1"/>
    <col min="7" max="7" width="11.625" customWidth="1"/>
    <col min="8" max="8" width="13" bestFit="1" customWidth="1"/>
    <col min="9" max="9" width="12.625" customWidth="1"/>
  </cols>
  <sheetData>
    <row r="1" spans="1:8" x14ac:dyDescent="0.3">
      <c r="A1" t="s">
        <v>126</v>
      </c>
    </row>
    <row r="2" spans="1:8" x14ac:dyDescent="0.3">
      <c r="A2" s="4" t="s">
        <v>32</v>
      </c>
      <c r="B2" s="7">
        <v>2022</v>
      </c>
      <c r="C2" s="7">
        <v>2023</v>
      </c>
    </row>
    <row r="3" spans="1:8" x14ac:dyDescent="0.3">
      <c r="A3" s="5" t="s">
        <v>33</v>
      </c>
      <c r="B3" s="8"/>
      <c r="C3" s="8"/>
    </row>
    <row r="4" spans="1:8" x14ac:dyDescent="0.3">
      <c r="A4" s="5" t="s">
        <v>34</v>
      </c>
      <c r="B4" s="8"/>
      <c r="C4" s="8"/>
    </row>
    <row r="5" spans="1:8" x14ac:dyDescent="0.3">
      <c r="A5" s="5" t="s">
        <v>35</v>
      </c>
      <c r="B5" s="8"/>
      <c r="C5" s="8"/>
    </row>
    <row r="6" spans="1:8" x14ac:dyDescent="0.3">
      <c r="A6" s="5" t="s">
        <v>36</v>
      </c>
      <c r="B6" s="8"/>
      <c r="C6" s="8"/>
    </row>
    <row r="8" spans="1:8" x14ac:dyDescent="0.3">
      <c r="A8" t="s">
        <v>17</v>
      </c>
    </row>
    <row r="9" spans="1:8" x14ac:dyDescent="0.3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3">
      <c r="A10" s="4" t="s">
        <v>44</v>
      </c>
      <c r="B10" s="4"/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/>
    </row>
    <row r="11" spans="1:8" x14ac:dyDescent="0.3">
      <c r="A11" s="4" t="s">
        <v>46</v>
      </c>
      <c r="B11" s="4"/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/>
    </row>
    <row r="12" spans="1:8" x14ac:dyDescent="0.3">
      <c r="A12" s="4" t="s">
        <v>48</v>
      </c>
      <c r="B12" s="4"/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/>
    </row>
    <row r="13" spans="1:8" x14ac:dyDescent="0.3">
      <c r="A13" s="4" t="s">
        <v>50</v>
      </c>
      <c r="B13" s="4"/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/>
    </row>
    <row r="14" spans="1:8" x14ac:dyDescent="0.3">
      <c r="A14" s="4" t="s">
        <v>52</v>
      </c>
      <c r="B14" s="4"/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/>
    </row>
    <row r="15" spans="1:8" x14ac:dyDescent="0.3">
      <c r="A15" s="4" t="s">
        <v>54</v>
      </c>
      <c r="B15" s="4"/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/>
    </row>
    <row r="16" spans="1:8" x14ac:dyDescent="0.3">
      <c r="A16" s="4" t="s">
        <v>56</v>
      </c>
      <c r="B16" s="4"/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/>
    </row>
    <row r="17" spans="1:8" x14ac:dyDescent="0.3">
      <c r="A17" s="4" t="s">
        <v>58</v>
      </c>
      <c r="B17" s="4"/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/>
    </row>
    <row r="18" spans="1:8" x14ac:dyDescent="0.3">
      <c r="A18" s="4" t="s">
        <v>60</v>
      </c>
      <c r="B18" s="4"/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/>
    </row>
    <row r="19" spans="1:8" x14ac:dyDescent="0.3">
      <c r="A19" s="4" t="s">
        <v>62</v>
      </c>
      <c r="B19" s="4"/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/>
    </row>
    <row r="20" spans="1:8" x14ac:dyDescent="0.3">
      <c r="A20" s="4" t="s">
        <v>64</v>
      </c>
      <c r="B20" s="4"/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/>
    </row>
    <row r="21" spans="1:8" x14ac:dyDescent="0.3">
      <c r="A21" s="4" t="s">
        <v>66</v>
      </c>
      <c r="B21" s="4"/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/>
    </row>
    <row r="22" spans="1:8" x14ac:dyDescent="0.3">
      <c r="A22" s="4" t="s">
        <v>68</v>
      </c>
      <c r="B22" s="4"/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/>
    </row>
    <row r="23" spans="1:8" x14ac:dyDescent="0.3">
      <c r="A23" s="4" t="s">
        <v>70</v>
      </c>
      <c r="B23" s="4"/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/>
    </row>
    <row r="24" spans="1:8" x14ac:dyDescent="0.3">
      <c r="A24" s="4" t="s">
        <v>72</v>
      </c>
      <c r="B24" s="4"/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/>
    </row>
    <row r="25" spans="1:8" x14ac:dyDescent="0.3">
      <c r="A25" s="4" t="s">
        <v>74</v>
      </c>
      <c r="B25" s="4"/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/>
    </row>
    <row r="27" spans="1:8" x14ac:dyDescent="0.3">
      <c r="A27" t="s">
        <v>76</v>
      </c>
      <c r="B27" s="27" t="s">
        <v>77</v>
      </c>
      <c r="C27" s="27"/>
      <c r="D27" s="27"/>
      <c r="E27" s="27"/>
    </row>
    <row r="28" spans="1:8" x14ac:dyDescent="0.3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28" t="s">
        <v>83</v>
      </c>
      <c r="H28" s="29"/>
    </row>
    <row r="29" spans="1:8" x14ac:dyDescent="0.3">
      <c r="A29" s="4" t="s">
        <v>84</v>
      </c>
      <c r="B29" s="6">
        <v>520</v>
      </c>
      <c r="C29" s="8"/>
      <c r="D29" s="6">
        <v>53</v>
      </c>
      <c r="E29" s="8"/>
      <c r="G29" s="30"/>
      <c r="H29" s="31"/>
    </row>
    <row r="30" spans="1:8" x14ac:dyDescent="0.3">
      <c r="A30" s="4" t="s">
        <v>85</v>
      </c>
      <c r="B30" s="6">
        <v>35</v>
      </c>
      <c r="C30" s="8"/>
      <c r="D30" s="6">
        <v>95</v>
      </c>
      <c r="E30" s="8"/>
      <c r="G30" s="28" t="s">
        <v>86</v>
      </c>
      <c r="H30" s="29"/>
    </row>
    <row r="31" spans="1:8" x14ac:dyDescent="0.3">
      <c r="A31" s="4" t="s">
        <v>85</v>
      </c>
      <c r="B31" s="6">
        <v>354</v>
      </c>
      <c r="C31" s="8"/>
      <c r="D31" s="6">
        <v>153</v>
      </c>
      <c r="E31" s="8"/>
      <c r="G31" s="30"/>
      <c r="H31" s="31"/>
    </row>
    <row r="32" spans="1:8" x14ac:dyDescent="0.3">
      <c r="A32" s="4" t="s">
        <v>87</v>
      </c>
      <c r="B32" s="6">
        <v>530</v>
      </c>
      <c r="C32" s="8"/>
      <c r="D32" s="6">
        <v>321</v>
      </c>
      <c r="E32" s="8"/>
    </row>
    <row r="33" spans="1:10" x14ac:dyDescent="0.3">
      <c r="A33" s="4" t="s">
        <v>87</v>
      </c>
      <c r="B33" s="6">
        <v>95</v>
      </c>
      <c r="C33" s="8"/>
      <c r="D33" s="6">
        <v>452</v>
      </c>
      <c r="E33" s="8"/>
    </row>
    <row r="34" spans="1:10" x14ac:dyDescent="0.3">
      <c r="A34" s="4" t="s">
        <v>87</v>
      </c>
      <c r="B34" s="6">
        <v>650</v>
      </c>
      <c r="C34" s="8"/>
      <c r="D34" s="6">
        <v>456</v>
      </c>
      <c r="E34" s="8"/>
      <c r="G34" t="s">
        <v>88</v>
      </c>
    </row>
    <row r="35" spans="1:10" x14ac:dyDescent="0.3">
      <c r="A35" s="4" t="s">
        <v>84</v>
      </c>
      <c r="B35" s="6">
        <v>20</v>
      </c>
      <c r="C35" s="8"/>
      <c r="D35" s="6">
        <v>523</v>
      </c>
      <c r="E35" s="8"/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3">
      <c r="A36" s="4" t="s">
        <v>84</v>
      </c>
      <c r="B36" s="6">
        <v>253</v>
      </c>
      <c r="C36" s="8"/>
      <c r="D36" s="6">
        <v>650</v>
      </c>
      <c r="E36" s="8"/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3">
      <c r="A37" s="4" t="s">
        <v>85</v>
      </c>
      <c r="B37" s="6">
        <v>350</v>
      </c>
      <c r="C37" s="8"/>
      <c r="D37" s="6">
        <v>652</v>
      </c>
      <c r="E37" s="8"/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3">
      <c r="A39" t="s">
        <v>91</v>
      </c>
      <c r="E39" t="s">
        <v>92</v>
      </c>
    </row>
    <row r="40" spans="1:10" x14ac:dyDescent="0.3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3">
      <c r="A41" s="4">
        <v>0</v>
      </c>
      <c r="B41" s="10">
        <v>0</v>
      </c>
      <c r="E41" s="24">
        <v>4</v>
      </c>
      <c r="F41" s="4">
        <v>0</v>
      </c>
    </row>
    <row r="42" spans="1:10" x14ac:dyDescent="0.3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3">
      <c r="A43" s="4">
        <v>70</v>
      </c>
      <c r="B43" s="10">
        <v>0.03</v>
      </c>
      <c r="E43" s="24">
        <v>1</v>
      </c>
      <c r="F43" s="4">
        <v>5</v>
      </c>
    </row>
    <row r="44" spans="1:10" x14ac:dyDescent="0.3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3">
      <c r="A45" s="4">
        <v>90</v>
      </c>
      <c r="B45" s="10">
        <v>0.04</v>
      </c>
    </row>
    <row r="47" spans="1:10" x14ac:dyDescent="0.3">
      <c r="A47" t="s">
        <v>96</v>
      </c>
    </row>
    <row r="48" spans="1:10" x14ac:dyDescent="0.3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3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/>
      <c r="I49" s="11"/>
    </row>
    <row r="50" spans="1:9" x14ac:dyDescent="0.3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/>
      <c r="I50" s="11"/>
    </row>
    <row r="51" spans="1:9" x14ac:dyDescent="0.3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/>
      <c r="I51" s="11"/>
    </row>
    <row r="52" spans="1:9" x14ac:dyDescent="0.3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/>
      <c r="I52" s="11"/>
    </row>
    <row r="53" spans="1:9" x14ac:dyDescent="0.3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/>
      <c r="I53" s="11"/>
    </row>
    <row r="54" spans="1:9" x14ac:dyDescent="0.3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/>
      <c r="I54" s="11"/>
    </row>
    <row r="55" spans="1:9" x14ac:dyDescent="0.3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/>
      <c r="I55" s="11"/>
    </row>
    <row r="56" spans="1:9" x14ac:dyDescent="0.3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/>
      <c r="I56" s="11"/>
    </row>
    <row r="57" spans="1:9" x14ac:dyDescent="0.3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/>
      <c r="I57" s="11"/>
    </row>
    <row r="58" spans="1:9" x14ac:dyDescent="0.3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/>
      <c r="I58" s="11"/>
    </row>
    <row r="59" spans="1:9" x14ac:dyDescent="0.3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/>
      <c r="I59" s="11"/>
    </row>
    <row r="60" spans="1:9" x14ac:dyDescent="0.3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/>
      <c r="I60" s="11"/>
    </row>
    <row r="61" spans="1:9" x14ac:dyDescent="0.3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/>
      <c r="I61" s="11"/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H24"/>
  <sheetViews>
    <sheetView workbookViewId="0"/>
  </sheetViews>
  <sheetFormatPr defaultRowHeight="16.5" x14ac:dyDescent="0.3"/>
  <cols>
    <col min="4" max="7" width="10.625" bestFit="1" customWidth="1"/>
    <col min="8" max="8" width="11.875" bestFit="1" customWidth="1"/>
  </cols>
  <sheetData>
    <row r="1" spans="1:8" x14ac:dyDescent="0.3">
      <c r="A1" t="s">
        <v>126</v>
      </c>
    </row>
    <row r="2" spans="1:8" x14ac:dyDescent="0.3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x14ac:dyDescent="0.3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x14ac:dyDescent="0.3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:H24" si="0">SUM(D4:G4)</f>
        <v>95</v>
      </c>
    </row>
    <row r="5" spans="1:8" x14ac:dyDescent="0.3">
      <c r="A5" s="15" t="s">
        <v>140</v>
      </c>
      <c r="B5" s="16" t="s">
        <v>141</v>
      </c>
      <c r="C5" s="16" t="s">
        <v>136</v>
      </c>
      <c r="D5" s="16">
        <v>25</v>
      </c>
      <c r="E5" s="16">
        <v>31</v>
      </c>
      <c r="F5" s="16">
        <v>9</v>
      </c>
      <c r="G5" s="16">
        <v>20</v>
      </c>
      <c r="H5" s="17">
        <f t="shared" si="0"/>
        <v>85</v>
      </c>
    </row>
    <row r="6" spans="1:8" x14ac:dyDescent="0.3">
      <c r="A6" s="15" t="s">
        <v>142</v>
      </c>
      <c r="B6" s="16" t="s">
        <v>143</v>
      </c>
      <c r="C6" s="16" t="s">
        <v>136</v>
      </c>
      <c r="D6" s="16">
        <v>20</v>
      </c>
      <c r="E6" s="16">
        <v>35</v>
      </c>
      <c r="F6" s="16">
        <v>9</v>
      </c>
      <c r="G6" s="16">
        <v>18</v>
      </c>
      <c r="H6" s="17">
        <f t="shared" si="0"/>
        <v>82</v>
      </c>
    </row>
    <row r="7" spans="1:8" x14ac:dyDescent="0.3">
      <c r="A7" s="15" t="s">
        <v>144</v>
      </c>
      <c r="B7" s="16" t="s">
        <v>145</v>
      </c>
      <c r="C7" s="16" t="s">
        <v>139</v>
      </c>
      <c r="D7" s="16">
        <v>25</v>
      </c>
      <c r="E7" s="16">
        <v>34</v>
      </c>
      <c r="F7" s="16">
        <v>8</v>
      </c>
      <c r="G7" s="16">
        <v>20</v>
      </c>
      <c r="H7" s="17">
        <f t="shared" si="0"/>
        <v>87</v>
      </c>
    </row>
    <row r="8" spans="1:8" x14ac:dyDescent="0.3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 t="shared" si="0"/>
        <v>69</v>
      </c>
    </row>
    <row r="9" spans="1:8" x14ac:dyDescent="0.3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 t="shared" si="0"/>
        <v>74</v>
      </c>
    </row>
    <row r="10" spans="1:8" x14ac:dyDescent="0.3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 t="shared" si="0"/>
        <v>69</v>
      </c>
    </row>
    <row r="11" spans="1:8" x14ac:dyDescent="0.3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 t="shared" si="0"/>
        <v>77</v>
      </c>
    </row>
    <row r="12" spans="1:8" x14ac:dyDescent="0.3">
      <c r="A12" s="15" t="s">
        <v>154</v>
      </c>
      <c r="B12" s="16" t="s">
        <v>155</v>
      </c>
      <c r="C12" s="16" t="s">
        <v>139</v>
      </c>
      <c r="D12" s="16">
        <v>28</v>
      </c>
      <c r="E12" s="16">
        <v>29</v>
      </c>
      <c r="F12" s="16">
        <v>9</v>
      </c>
      <c r="G12" s="16">
        <v>16</v>
      </c>
      <c r="H12" s="17">
        <f t="shared" si="0"/>
        <v>82</v>
      </c>
    </row>
    <row r="13" spans="1:8" x14ac:dyDescent="0.3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 t="shared" si="0"/>
        <v>97</v>
      </c>
    </row>
    <row r="14" spans="1:8" x14ac:dyDescent="0.3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 t="shared" si="0"/>
        <v>77</v>
      </c>
    </row>
    <row r="15" spans="1:8" x14ac:dyDescent="0.3">
      <c r="A15" s="15" t="s">
        <v>160</v>
      </c>
      <c r="B15" s="16" t="s">
        <v>161</v>
      </c>
      <c r="C15" s="16" t="s">
        <v>136</v>
      </c>
      <c r="D15" s="16">
        <v>20</v>
      </c>
      <c r="E15" s="16">
        <v>35</v>
      </c>
      <c r="F15" s="16">
        <v>6</v>
      </c>
      <c r="G15" s="16">
        <v>19</v>
      </c>
      <c r="H15" s="17">
        <f t="shared" si="0"/>
        <v>80</v>
      </c>
    </row>
    <row r="16" spans="1:8" x14ac:dyDescent="0.3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 t="shared" si="0"/>
        <v>94</v>
      </c>
    </row>
    <row r="17" spans="1:8" x14ac:dyDescent="0.3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 t="shared" si="0"/>
        <v>77</v>
      </c>
    </row>
    <row r="18" spans="1:8" x14ac:dyDescent="0.3">
      <c r="A18" s="15" t="s">
        <v>166</v>
      </c>
      <c r="B18" s="16" t="s">
        <v>167</v>
      </c>
      <c r="C18" s="16" t="s">
        <v>136</v>
      </c>
      <c r="D18" s="16">
        <v>25</v>
      </c>
      <c r="E18" s="16">
        <v>33</v>
      </c>
      <c r="F18" s="16">
        <v>5</v>
      </c>
      <c r="G18" s="16">
        <v>20</v>
      </c>
      <c r="H18" s="17">
        <f t="shared" si="0"/>
        <v>83</v>
      </c>
    </row>
    <row r="19" spans="1:8" x14ac:dyDescent="0.3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 t="shared" si="0"/>
        <v>77</v>
      </c>
    </row>
    <row r="20" spans="1:8" x14ac:dyDescent="0.3">
      <c r="A20" s="15" t="s">
        <v>170</v>
      </c>
      <c r="B20" s="16" t="s">
        <v>171</v>
      </c>
      <c r="C20" s="16" t="s">
        <v>139</v>
      </c>
      <c r="D20" s="16">
        <v>21</v>
      </c>
      <c r="E20" s="16">
        <v>40</v>
      </c>
      <c r="F20" s="16">
        <v>9</v>
      </c>
      <c r="G20" s="16">
        <v>20</v>
      </c>
      <c r="H20" s="17">
        <f t="shared" si="0"/>
        <v>90</v>
      </c>
    </row>
    <row r="21" spans="1:8" x14ac:dyDescent="0.3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 t="shared" si="0"/>
        <v>96</v>
      </c>
    </row>
    <row r="22" spans="1:8" x14ac:dyDescent="0.3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 t="shared" si="0"/>
        <v>91</v>
      </c>
    </row>
    <row r="23" spans="1:8" x14ac:dyDescent="0.3">
      <c r="A23" s="15" t="s">
        <v>176</v>
      </c>
      <c r="B23" s="16" t="s">
        <v>177</v>
      </c>
      <c r="C23" s="16" t="s">
        <v>136</v>
      </c>
      <c r="D23" s="16">
        <v>25</v>
      </c>
      <c r="E23" s="16">
        <v>37</v>
      </c>
      <c r="F23" s="16">
        <v>6</v>
      </c>
      <c r="G23" s="16">
        <v>15</v>
      </c>
      <c r="H23" s="17">
        <f t="shared" si="0"/>
        <v>83</v>
      </c>
    </row>
    <row r="24" spans="1:8" x14ac:dyDescent="0.3">
      <c r="A24" s="18" t="s">
        <v>178</v>
      </c>
      <c r="B24" s="19" t="s">
        <v>179</v>
      </c>
      <c r="C24" s="19" t="s">
        <v>139</v>
      </c>
      <c r="D24" s="19">
        <v>29</v>
      </c>
      <c r="E24" s="19">
        <v>30</v>
      </c>
      <c r="F24" s="19">
        <v>8</v>
      </c>
      <c r="G24" s="19">
        <v>16</v>
      </c>
      <c r="H24" s="19">
        <f t="shared" si="0"/>
        <v>83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workbookViewId="0"/>
  </sheetViews>
  <sheetFormatPr defaultRowHeight="16.5" x14ac:dyDescent="0.3"/>
  <sheetData>
    <row r="1" spans="1:5" x14ac:dyDescent="0.3">
      <c r="B1" t="s">
        <v>180</v>
      </c>
    </row>
    <row r="2" spans="1:5" x14ac:dyDescent="0.3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3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3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3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3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3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3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3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3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sqref="A1:H1"/>
    </sheetView>
  </sheetViews>
  <sheetFormatPr defaultRowHeight="16.5" x14ac:dyDescent="0.3"/>
  <cols>
    <col min="1" max="1" width="7.125" bestFit="1" customWidth="1"/>
    <col min="2" max="2" width="5.875" bestFit="1" customWidth="1"/>
    <col min="3" max="3" width="13.875" bestFit="1" customWidth="1"/>
    <col min="4" max="8" width="7.625" customWidth="1"/>
  </cols>
  <sheetData>
    <row r="1" spans="1:8" ht="20.25" x14ac:dyDescent="0.3">
      <c r="A1" s="32" t="s">
        <v>193</v>
      </c>
      <c r="B1" s="32"/>
      <c r="C1" s="32"/>
      <c r="D1" s="32"/>
      <c r="E1" s="32"/>
      <c r="F1" s="32"/>
      <c r="G1" s="32"/>
      <c r="H1" s="32"/>
    </row>
    <row r="3" spans="1:8" x14ac:dyDescent="0.3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3">
      <c r="A4" s="4" t="s">
        <v>199</v>
      </c>
      <c r="B4" s="4" t="s">
        <v>200</v>
      </c>
      <c r="C4" s="4" t="s">
        <v>201</v>
      </c>
      <c r="D4" s="4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3">
      <c r="A5" s="4" t="s">
        <v>202</v>
      </c>
      <c r="B5" s="4" t="s">
        <v>203</v>
      </c>
      <c r="C5" s="4" t="s">
        <v>204</v>
      </c>
      <c r="D5" s="4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3">
      <c r="A6" s="4" t="s">
        <v>205</v>
      </c>
      <c r="B6" s="4" t="s">
        <v>206</v>
      </c>
      <c r="C6" s="4" t="s">
        <v>207</v>
      </c>
      <c r="D6" s="4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3">
      <c r="A7" s="4" t="s">
        <v>208</v>
      </c>
      <c r="B7" s="4" t="s">
        <v>209</v>
      </c>
      <c r="C7" s="4" t="s">
        <v>207</v>
      </c>
      <c r="D7" s="4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3">
      <c r="A8" s="4" t="s">
        <v>210</v>
      </c>
      <c r="B8" s="4" t="s">
        <v>211</v>
      </c>
      <c r="C8" s="4" t="s">
        <v>212</v>
      </c>
      <c r="D8" s="4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3">
      <c r="A9" s="4" t="s">
        <v>213</v>
      </c>
      <c r="B9" s="4" t="s">
        <v>214</v>
      </c>
      <c r="C9" s="4" t="s">
        <v>212</v>
      </c>
      <c r="D9" s="4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3">
      <c r="A10" s="4" t="s">
        <v>215</v>
      </c>
      <c r="B10" s="4" t="s">
        <v>216</v>
      </c>
      <c r="C10" s="4" t="s">
        <v>204</v>
      </c>
      <c r="D10" s="4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3">
      <c r="A11" s="4" t="s">
        <v>217</v>
      </c>
      <c r="B11" s="4" t="s">
        <v>218</v>
      </c>
      <c r="C11" s="4" t="s">
        <v>201</v>
      </c>
      <c r="D11" s="4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3">
      <c r="A12" s="4" t="s">
        <v>219</v>
      </c>
      <c r="B12" s="4" t="s">
        <v>220</v>
      </c>
      <c r="C12" s="4" t="s">
        <v>212</v>
      </c>
      <c r="D12" s="4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3">
      <c r="A13" s="4" t="s">
        <v>221</v>
      </c>
      <c r="B13" s="4" t="s">
        <v>222</v>
      </c>
      <c r="C13" s="4" t="s">
        <v>207</v>
      </c>
      <c r="D13" s="4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workbookViewId="0"/>
  </sheetViews>
  <sheetFormatPr defaultRowHeight="16.5" x14ac:dyDescent="0.3"/>
  <cols>
    <col min="1" max="1" width="14.375" bestFit="1" customWidth="1"/>
  </cols>
  <sheetData>
    <row r="1" spans="1:4" x14ac:dyDescent="0.3">
      <c r="A1" t="s">
        <v>223</v>
      </c>
    </row>
    <row r="3" spans="1:4" x14ac:dyDescent="0.3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3">
      <c r="A4" s="21">
        <v>45301</v>
      </c>
      <c r="B4" t="s">
        <v>188</v>
      </c>
      <c r="C4">
        <v>3</v>
      </c>
      <c r="D4" s="22">
        <v>2850</v>
      </c>
    </row>
    <row r="5" spans="1:4" x14ac:dyDescent="0.3">
      <c r="A5" s="21">
        <v>45301</v>
      </c>
      <c r="B5" t="s">
        <v>190</v>
      </c>
      <c r="C5">
        <v>10</v>
      </c>
      <c r="D5" s="22">
        <v>3400</v>
      </c>
    </row>
    <row r="6" spans="1:4" x14ac:dyDescent="0.3">
      <c r="A6" s="21">
        <v>45301</v>
      </c>
      <c r="B6" t="s">
        <v>189</v>
      </c>
      <c r="C6">
        <v>6</v>
      </c>
      <c r="D6" s="22">
        <v>3360</v>
      </c>
    </row>
    <row r="7" spans="1:4" x14ac:dyDescent="0.3">
      <c r="A7" s="21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114300</xdr:colOff>
                <xdr:row>3</xdr:row>
                <xdr:rowOff>142875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에스아이아이씨 SIIC</cp:lastModifiedBy>
  <dcterms:created xsi:type="dcterms:W3CDTF">2023-05-11T11:47:16Z</dcterms:created>
  <dcterms:modified xsi:type="dcterms:W3CDTF">2025-10-15T08:22:45Z</dcterms:modified>
</cp:coreProperties>
</file>