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11일\"/>
    </mc:Choice>
  </mc:AlternateContent>
  <xr:revisionPtr revIDLastSave="0" documentId="13_ncr:1_{5606BBD8-2F91-4D1A-8800-7520270E9CE9}" xr6:coauthVersionLast="47" xr6:coauthVersionMax="47" xr10:uidLastSave="{00000000-0000-0000-0000-000000000000}"/>
  <bookViews>
    <workbookView xWindow="-108" yWindow="-108" windowWidth="23256" windowHeight="12456" tabRatio="816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<sst xmlns="http://schemas.openxmlformats.org/spreadsheetml/2006/main" count="396" uniqueCount="264">
  <si>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</si>
  <si>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</si>
  <si>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</si>
  <si>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</si>
  <si>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</si>
  <si>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</si>
  <si>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</si>
  <si>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</si>
  <si>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</si>
  <si>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</si>
  <si>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</si>
  <si>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</si>
  <si>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</si>
  <si>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</si>
  <si>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</si>
  <si>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</si>
  <si>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</si>
  <si>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</si>
  <si>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</si>
  <si>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</si>
  <si>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</si>
  <si>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</si>
  <si>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</si>
  <si>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</si>
  <si>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</si>
  <si>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</si>
  <si>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</si>
  <si>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</si>
  <si>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</si>
  <si>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</si>
  <si>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</si>
  <si>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</si>
  <si>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</si>
  <si>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</si>
  <si>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</si>
  <si>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</si>
  <si>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</si>
  <si>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</si>
  <si>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</si>
  <si>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</si>
  <si>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</si>
  <si>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</si>
  <si>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</si>
  <si>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</si>
  <si>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</si>
  <si>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</si>
  <si>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</si>
  <si>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</si>
  <si>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</si>
  <si>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</si>
  <si>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</si>
  <si>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</si>
  <si>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</si>
  <si>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</si>
  <si>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</si>
  <si>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</si>
  <si>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</si>
  <si>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</si>
  <si>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</si>
  <si>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</si>
  <si>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</si>
  <si>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</si>
  <si>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</si>
  <si>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</si>
  <si>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</si>
  <si>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</si>
  <si>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</si>
  <si>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</si>
  <si>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</si>
  <si>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</si>
  <si>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</si>
  <si>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</si>
  <si>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</si>
  <si>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</si>
  <si>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</si>
  <si>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</si>
  <si>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</si>
  <si>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</si>
  <si>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</si>
  <si>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</si>
  <si>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</si>
  <si>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</si>
  <si>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</si>
  <si>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</si>
  <si>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</si>
  <si>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</si>
  <si>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</si>
  <si>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</si>
  <si>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</si>
  <si>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</si>
  <si>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</si>
  <si>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</si>
  <si>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</si>
  <si>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</si>
  <si>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</si>
  <si>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</si>
  <si>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</si>
  <si>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</si>
  <si>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</si>
  <si>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</si>
  <si>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</si>
  <si>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</si>
  <si>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</si>
  <si>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</si>
  <si>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</si>
  <si>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</si>
  <si>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</si>
  <si>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</si>
  <si>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</si>
  <si>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</si>
  <si>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</si>
  <si>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</si>
  <si>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</si>
  <si>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</si>
  <si>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</si>
  <si>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</si>
  <si>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</si>
  <si>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</si>
  <si>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</si>
  <si>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</si>
  <si>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</si>
  <si>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</si>
  <si>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</si>
  <si>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</si>
  <si>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</si>
  <si>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</si>
  <si>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</si>
  <si>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</si>
  <si>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</si>
  <si>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</si>
  <si>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</si>
  <si>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</si>
  <si>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</si>
  <si>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</si>
  <si>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</si>
  <si>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</si>
  <si>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</si>
  <si>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</si>
  <si>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</si>
  <si>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</si>
  <si>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</si>
  <si>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</si>
  <si>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</si>
  <si>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</si>
  <si>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</si>
  <si>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</si>
  <si>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</si>
  <si>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</si>
  <si>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</si>
  <si>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</si>
  <si>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</si>
  <si>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</si>
  <si>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</si>
  <si>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</si>
  <si>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</si>
  <si>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</si>
  <si>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</si>
  <si>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</si>
  <si>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</si>
  <si>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</si>
  <si>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</si>
  <si>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</si>
  <si>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</si>
  <si>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</si>
  <si>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</si>
  <si>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</si>
  <si>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</si>
  <si>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</si>
  <si>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</si>
  <si>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</si>
  <si>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</si>
  <si>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</si>
  <si>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</si>
  <si>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</si>
  <si>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</si>
  <si>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</si>
  <si>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</si>
  <si>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</si>
  <si>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</si>
  <si>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</si>
  <si>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</si>
  <si>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</si>
  <si>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</si>
  <si>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</si>
  <si>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</si>
  <si>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</si>
  <si>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</si>
  <si>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</si>
  <si>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</si>
  <si>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</si>
  <si>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</si>
  <si>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</si>
  <si>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</si>
  <si>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</si>
  <si>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</si>
  <si>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</si>
  <si>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</si>
  <si>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</si>
  <si>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</si>
  <si>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</si>
  <si>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</si>
  <si>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</si>
  <si>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</si>
  <si>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</si>
  <si>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</si>
  <si>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</si>
  <si>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</si>
  <si>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</si>
  <si>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</si>
  <si>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</si>
  <si>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</si>
  <si>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</si>
  <si>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</si>
  <si>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</si>
  <si>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</si>
  <si>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</si>
  <si>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</si>
  <si>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</si>
  <si>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</si>
  <si>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</si>
  <si>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</si>
  <si>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</si>
  <si>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</si>
  <si>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</si>
  <si>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</si>
  <si>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</si>
  <si>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</si>
  <si>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</si>
  <si>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</si>
  <si>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</si>
  <si>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</si>
  <si>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</si>
  <si>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</si>
  <si>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</si>
  <si>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</si>
  <si>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</si>
  <si>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</si>
  <si>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</si>
  <si>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박형욱 날짜 2026-01-11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</si>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</sst>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41" fontId="0" fillId="0" borderId="1" xfId="1" quotePrefix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렌트카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15279"/>
        <c:axId val="876316239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 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87631623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6315279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87631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63162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1F860D1-B4A0-DA69-3AA7-E7719DF41E5F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216</v>
      </c>
      <c r="C3" s="1" t="s">
        <v>260</v>
      </c>
      <c r="D3" s="1" t="s">
        <v>261</v>
      </c>
      <c r="E3" s="1" t="s">
        <v>262</v>
      </c>
      <c r="F3" s="1" t="s">
        <v>263</v>
      </c>
    </row>
    <row r="4" spans="1:6" x14ac:dyDescent="0.4">
      <c r="A4" s="1" t="s">
        <v>248</v>
      </c>
      <c r="B4" s="1" t="s">
        <v>254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249</v>
      </c>
      <c r="B5" s="1" t="s">
        <v>255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250</v>
      </c>
      <c r="B6" s="1" t="s">
        <v>256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251</v>
      </c>
      <c r="B7" s="1" t="s">
        <v>257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252</v>
      </c>
      <c r="B8" s="1" t="s">
        <v>258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253</v>
      </c>
      <c r="B9" s="1" t="s">
        <v>259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I7" sqref="I7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6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6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6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6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6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6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6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6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6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6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6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6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15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6" t="s">
        <v>119</v>
      </c>
      <c r="B1" s="16"/>
      <c r="C1" s="16"/>
      <c r="D1" s="16"/>
      <c r="E1" s="16"/>
      <c r="F1" s="16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13" workbookViewId="0">
      <selection activeCell="N16" sqref="N16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89843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45">
        <f>AVERAGEIFS(H16:M16,H16:M16,"&lt;&gt;"&amp;MAX(H16:M16),H16:M16,"&lt;&gt;"&amp;MIN(H16:M16))</f>
        <v>1332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45">
        <f t="shared" ref="N17:N23" si="2">AVERAGEIFS(H17:M17,H17:M17,"&lt;&gt;"&amp;MAX(H17:M17),H17:M17,"&lt;&gt;"&amp;MIN(H17:M17))</f>
        <v>2438</v>
      </c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45">
        <f t="shared" si="2"/>
        <v>1600.75</v>
      </c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45">
        <f t="shared" si="2"/>
        <v>1553</v>
      </c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45">
        <f t="shared" si="2"/>
        <v>2388</v>
      </c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45">
        <f t="shared" si="2"/>
        <v>2553.75</v>
      </c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45">
        <f t="shared" si="2"/>
        <v>2110</v>
      </c>
    </row>
    <row r="23" spans="1:14" x14ac:dyDescent="0.4">
      <c r="A23" s="17" t="s">
        <v>214</v>
      </c>
      <c r="B23" s="18"/>
      <c r="C23" s="18"/>
      <c r="D23" s="19"/>
      <c r="E23" s="6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45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0" t="s">
        <v>213</v>
      </c>
      <c r="F33" s="21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1"/>
      <c r="F34" s="21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22" t="str">
        <f>COUNTIF(C27:C35,_xlfn.MODE.SNGL(C27:C35))&amp;"개"</f>
        <v>4개</v>
      </c>
      <c r="F35" s="22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6" t="s">
        <v>37</v>
      </c>
      <c r="B1" s="16"/>
      <c r="C1" s="16"/>
      <c r="D1" s="16"/>
      <c r="E1" s="16"/>
      <c r="F1" s="16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4" t="s">
        <v>56</v>
      </c>
      <c r="I3" s="24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3" t="s">
        <v>55</v>
      </c>
      <c r="B19" s="23"/>
      <c r="C19" s="23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박형욱" comment="만든 사람 박형욱 날짜 2026-01-11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6-01-11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5B57-B165-4142-BD23-FECC718188B5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1" t="s">
        <v>240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242</v>
      </c>
      <c r="E3" s="39" t="s">
        <v>237</v>
      </c>
      <c r="F3" s="39" t="s">
        <v>239</v>
      </c>
    </row>
    <row r="4" spans="2:6" ht="46.8" hidden="1" outlineLevel="1" x14ac:dyDescent="0.4">
      <c r="B4" s="34"/>
      <c r="C4" s="34"/>
      <c r="D4" s="27"/>
      <c r="E4" s="41" t="s">
        <v>238</v>
      </c>
      <c r="F4" s="41" t="s">
        <v>238</v>
      </c>
    </row>
    <row r="5" spans="2:6" x14ac:dyDescent="0.4">
      <c r="B5" s="35" t="s">
        <v>241</v>
      </c>
      <c r="C5" s="36"/>
      <c r="D5" s="33"/>
      <c r="E5" s="33"/>
      <c r="F5" s="33"/>
    </row>
    <row r="6" spans="2:6" outlineLevel="1" x14ac:dyDescent="0.4">
      <c r="B6" s="34"/>
      <c r="C6" s="34" t="s">
        <v>233</v>
      </c>
      <c r="D6" s="28">
        <v>1000</v>
      </c>
      <c r="E6" s="40">
        <v>1200</v>
      </c>
      <c r="F6" s="40">
        <v>800</v>
      </c>
    </row>
    <row r="7" spans="2:6" outlineLevel="1" x14ac:dyDescent="0.4">
      <c r="B7" s="34"/>
      <c r="C7" s="34" t="s">
        <v>234</v>
      </c>
      <c r="D7" s="28">
        <v>1500</v>
      </c>
      <c r="E7" s="40">
        <v>1700</v>
      </c>
      <c r="F7" s="40">
        <v>1300</v>
      </c>
    </row>
    <row r="8" spans="2:6" outlineLevel="1" x14ac:dyDescent="0.4">
      <c r="B8" s="34"/>
      <c r="C8" s="34" t="s">
        <v>235</v>
      </c>
      <c r="D8" s="28">
        <v>600</v>
      </c>
      <c r="E8" s="40">
        <v>800</v>
      </c>
      <c r="F8" s="40">
        <v>400</v>
      </c>
    </row>
    <row r="9" spans="2:6" x14ac:dyDescent="0.4">
      <c r="B9" s="35" t="s">
        <v>243</v>
      </c>
      <c r="C9" s="36"/>
      <c r="D9" s="33"/>
      <c r="E9" s="33"/>
      <c r="F9" s="33"/>
    </row>
    <row r="10" spans="2:6" ht="18" outlineLevel="1" thickBot="1" x14ac:dyDescent="0.45">
      <c r="B10" s="37"/>
      <c r="C10" s="37" t="s">
        <v>236</v>
      </c>
      <c r="D10" s="29">
        <v>22312200</v>
      </c>
      <c r="E10" s="29">
        <v>26668000</v>
      </c>
      <c r="F10" s="29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topLeftCell="A4" workbookViewId="0">
      <selection activeCell="J14" sqref="J14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5" t="s">
        <v>58</v>
      </c>
      <c r="B1" s="25"/>
      <c r="C1" s="25"/>
      <c r="D1" s="25"/>
      <c r="E1" s="25"/>
      <c r="G1" s="25" t="s">
        <v>74</v>
      </c>
      <c r="H1" s="25"/>
      <c r="I1" s="25"/>
      <c r="J1" s="25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2">
        <v>1250</v>
      </c>
      <c r="I3" s="42">
        <v>3000</v>
      </c>
      <c r="J3" s="42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2">
        <v>990</v>
      </c>
      <c r="I4" s="42">
        <v>1800</v>
      </c>
      <c r="J4" s="42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2">
        <v>1350</v>
      </c>
      <c r="I5" s="42">
        <v>3300</v>
      </c>
      <c r="J5" s="42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2">
        <v>920</v>
      </c>
      <c r="I6" s="42">
        <v>2400</v>
      </c>
      <c r="J6" s="42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2">
        <v>1250</v>
      </c>
      <c r="I7" s="42">
        <v>2250</v>
      </c>
      <c r="J7" s="42">
        <v>937500</v>
      </c>
    </row>
    <row r="9" spans="1:10" x14ac:dyDescent="0.4">
      <c r="A9" s="25" t="s">
        <v>69</v>
      </c>
      <c r="B9" s="25"/>
      <c r="C9" s="25"/>
      <c r="D9" s="25"/>
      <c r="E9" s="25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5" t="s">
        <v>70</v>
      </c>
      <c r="B17" s="25"/>
      <c r="C17" s="25"/>
      <c r="D17" s="25"/>
      <c r="E17" s="25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G11" sqref="G11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6" t="s">
        <v>160</v>
      </c>
      <c r="B1" s="16"/>
      <c r="C1" s="16"/>
      <c r="D1" s="16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3">
        <v>2004.0160000000001</v>
      </c>
      <c r="C4" s="43">
        <v>1880.616</v>
      </c>
      <c r="D4" s="43">
        <v>2161.9679999999998</v>
      </c>
    </row>
    <row r="5" spans="1:4" x14ac:dyDescent="0.4">
      <c r="A5" s="6" t="s">
        <v>167</v>
      </c>
      <c r="B5" s="43">
        <v>1947.252</v>
      </c>
      <c r="C5" s="43">
        <v>1852.2339999999999</v>
      </c>
      <c r="D5" s="43">
        <v>2026.2280000000001</v>
      </c>
    </row>
    <row r="6" spans="1:4" x14ac:dyDescent="0.4">
      <c r="A6" s="6" t="s">
        <v>168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4">
      <c r="A7" s="6" t="s">
        <v>169</v>
      </c>
      <c r="B7" s="43">
        <v>1987.9739999999999</v>
      </c>
      <c r="C7" s="43">
        <v>1880.616</v>
      </c>
      <c r="D7" s="43">
        <v>2016.356</v>
      </c>
    </row>
    <row r="8" spans="1:4" x14ac:dyDescent="0.4">
      <c r="A8" s="6" t="s">
        <v>170</v>
      </c>
      <c r="B8" s="43">
        <v>1868.2760000000001</v>
      </c>
      <c r="C8" s="43">
        <v>1938.614</v>
      </c>
      <c r="D8" s="43">
        <v>1885.5519999999999</v>
      </c>
    </row>
    <row r="9" spans="1:4" x14ac:dyDescent="0.4">
      <c r="A9" s="6" t="s">
        <v>171</v>
      </c>
      <c r="B9" s="43">
        <v>1762.152</v>
      </c>
      <c r="C9" s="43">
        <v>1709.09</v>
      </c>
      <c r="D9" s="43">
        <v>1726.366</v>
      </c>
    </row>
    <row r="10" spans="1:4" x14ac:dyDescent="0.4">
      <c r="A10" s="6" t="s">
        <v>172</v>
      </c>
      <c r="B10" s="43">
        <v>1890.4880000000001</v>
      </c>
      <c r="C10" s="43">
        <v>1828.788</v>
      </c>
      <c r="D10" s="43">
        <v>1871.9780000000001</v>
      </c>
    </row>
    <row r="11" spans="1:4" x14ac:dyDescent="0.4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3" workbookViewId="0">
      <selection activeCell="M13" sqref="M13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6" t="s">
        <v>174</v>
      </c>
      <c r="B1" s="16"/>
      <c r="C1" s="16"/>
      <c r="D1" s="16"/>
      <c r="E1" s="16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2026-01-11T02:18:36Z</dcterms:modified>
</cp:coreProperties>
</file>