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2.20일\"/>
    </mc:Choice>
  </mc:AlternateContent>
  <xr:revisionPtr revIDLastSave="0" documentId="13_ncr:1_{24C5165E-DE4B-4C4A-9BF0-79F863F5A567}" xr6:coauthVersionLast="47" xr6:coauthVersionMax="47" xr10:uidLastSave="{00000000-0000-0000-0000-000000000000}"/>
  <bookViews>
    <workbookView xWindow="-108" yWindow="-108" windowWidth="23256" windowHeight="12456" tabRatio="81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1" l="1"/>
  <c r="E5" i="11"/>
  <c r="E6" i="11"/>
  <c r="E7" i="11"/>
  <c r="E8" i="11"/>
  <c r="E9" i="11"/>
  <c r="E10" i="11"/>
  <c r="E11" i="11"/>
  <c r="E12" i="11"/>
  <c r="E3" i="11"/>
  <c r="J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<sst xmlns="http://schemas.openxmlformats.org/spreadsheetml/2006/main" count="399" uniqueCount="267">
  <si>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</si>
  <si>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</si>
  <si>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</si>
  <si>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</si>
  <si>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</si>
  <si>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</si>
  <si>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</si>
  <si>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</si>
  <si>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</si>
  <si>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</si>
  <si>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</si>
  <si>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</si>
  <si>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</si>
  <si>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</si>
  <si>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</si>
  <si>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</si>
  <si>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</si>
  <si>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</si>
  <si>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</si>
  <si>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</si>
  <si>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</si>
  <si>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</si>
  <si>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</si>
  <si>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</si>
  <si>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</si>
  <si>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</si>
  <si>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</si>
  <si>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</si>
  <si>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</si>
  <si>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</si>
  <si>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</si>
  <si>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</si>
  <si>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</si>
  <si>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</si>
  <si>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</si>
  <si>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</si>
  <si>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</si>
  <si>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</si>
  <si>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</si>
  <si>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</si>
  <si>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</si>
  <si>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</si>
  <si>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</si>
  <si>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</si>
  <si>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</si>
  <si>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</si>
  <si>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</si>
  <si>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</si>
  <si>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</si>
  <si>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</si>
  <si>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</si>
  <si>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</si>
  <si>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</si>
  <si>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</si>
  <si>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</si>
  <si>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</si>
  <si>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</si>
  <si>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</si>
  <si>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</si>
  <si>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</si>
  <si>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</si>
  <si>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</si>
  <si>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</si>
  <si>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</si>
  <si>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</si>
  <si>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</si>
  <si>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</si>
  <si>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</si>
  <si>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</si>
  <si>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</si>
  <si>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</si>
  <si>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</si>
  <si>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</si>
  <si>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</si>
  <si>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</si>
  <si>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</si>
  <si>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</si>
  <si>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</si>
  <si>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</si>
  <si>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</si>
  <si>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</si>
  <si>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</si>
  <si>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</si>
  <si>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</si>
  <si>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</si>
  <si>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</si>
  <si>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</si>
  <si>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</si>
  <si>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</si>
  <si>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</si>
  <si>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</si>
  <si>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</si>
  <si>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</si>
  <si>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</si>
  <si>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</si>
  <si>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</si>
  <si>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</si>
  <si>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</si>
  <si>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</si>
  <si>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</si>
  <si>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</si>
  <si>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</si>
  <si>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</si>
  <si>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</si>
  <si>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</si>
  <si>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</si>
  <si>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</si>
  <si>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</si>
  <si>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</si>
  <si>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</si>
  <si>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</si>
  <si>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</si>
  <si>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</si>
  <si>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</si>
  <si>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</si>
  <si>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</si>
  <si>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</si>
  <si>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</si>
  <si>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</si>
  <si>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</si>
  <si>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</si>
  <si>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</si>
  <si>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</si>
  <si>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</si>
  <si>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</si>
  <si>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</si>
  <si>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</si>
  <si>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</si>
  <si>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</si>
  <si>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</si>
  <si>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</si>
  <si>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</si>
  <si>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</si>
  <si>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</si>
  <si>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</si>
  <si>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</si>
  <si>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</si>
  <si>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</si>
  <si>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</si>
  <si>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</si>
  <si>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</si>
  <si>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</si>
  <si>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</si>
  <si>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</si>
  <si>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</si>
  <si>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</si>
  <si>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</si>
  <si>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</si>
  <si>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</si>
  <si>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</si>
  <si>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</si>
  <si>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</si>
  <si>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</si>
  <si>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</si>
  <si>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</si>
  <si>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</si>
  <si>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</si>
  <si>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</si>
  <si>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</si>
  <si>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</si>
  <si>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</si>
  <si>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</si>
  <si>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</si>
  <si>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</si>
  <si>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</si>
  <si>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</si>
  <si>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</si>
  <si>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</si>
  <si>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</si>
  <si>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</si>
  <si>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</si>
  <si>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</si>
  <si>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</si>
  <si>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</si>
  <si>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</si>
  <si>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</si>
  <si>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</si>
  <si>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</si>
  <si>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</si>
  <si>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</si>
  <si>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</si>
  <si>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</si>
  <si>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</si>
  <si>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</si>
  <si>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</si>
  <si>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</si>
  <si>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</si>
  <si>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</si>
  <si>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</si>
  <si>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</si>
  <si>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</si>
  <si>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</si>
  <si>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</si>
  <si>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</si>
  <si>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</si>
  <si>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</si>
  <si>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</si>
  <si>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</si>
  <si>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</si>
  <si>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</si>
  <si>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</si>
  <si>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</si>
  <si>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</si>
  <si>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</si>
  <si>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</si>
  <si>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</si>
  <si>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</si>
  <si>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</si>
  <si>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</si>
  <si>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</si>
  <si>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</si>
  <si>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</si>
  <si>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</si>
  <si>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</si>
  <si>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</si>
  <si>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</si>
  <si>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</si>
  <si>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</si>
  <si>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</si>
  <si>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</si>
  <si>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</si>
  <si>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</si>
  <si>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</si>
  <si>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</si>
  <si>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</si>
  <si>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</si>
  <si>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</si>
  <si>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</si>
  <si>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</si>
  <si>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</si>
  <si>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</si>
  <si>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</si>
  <si>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</si>
  <si>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</si>
  <si>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</si>
  <si>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</si>
  <si>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$F$19</t>
  </si>
  <si>
    <t>납품단가인상</t>
  </si>
  <si>
    <t>만든 사람 박형욱 날짜 2025-12-20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</si>
  <si>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</si>
  <si>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</si>
  <si>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</si>
  <si>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</si>
  <si>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</si>
  <si>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</si>
  <si>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</si>
  <si>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</si>
  <si>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=DMAX(B16:B22,"마야",E16:E22)</t>
    <phoneticPr fontId="1" type="noConversion"/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</si>
  <si>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</si>
  <si>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</si>
  <si>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</si>
  <si>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</si>
  <si>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</si>
  <si>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</si>
  <si>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</si>
  <si>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</si>
  <si>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</si>
  <si>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</si>
  <si>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</si>
  <si>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</si>
  <si>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</si>
  <si>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</si>
  <si>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</si>
  <si>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</si>
  <si>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</si>
  <si>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=AVERAGEIFS(H16:M16,</t>
    <phoneticPr fontId="1" type="noConversion"/>
  </si>
  <si>
    <t>=COUNTIF(MODE.SNGL(C27:C35),C27:C35)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</si>
</sst>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0" formatCode="#,##0.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0" fontId="0" fillId="0" borderId="1" xfId="1" applyNumberFormat="1" applyFont="1" applyBorder="1" applyAlignment="1">
      <alignment vertical="center"/>
    </xf>
    <xf numFmtId="180" fontId="9" fillId="0" borderId="1" xfId="1" applyNumberFormat="1" applyFont="1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41" fontId="0" fillId="0" borderId="1" xfId="1" quotePrefix="1" applyFont="1" applyBorder="1">
      <alignment vertical="center"/>
    </xf>
    <xf numFmtId="0" fontId="0" fillId="0" borderId="1" xfId="1" quotePrefix="1" applyNumberFormat="1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렌트카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54-4D3E-9194-BF78F888DA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9226528"/>
        <c:axId val="809215968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</c:valAx>
      <c:valAx>
        <c:axId val="809215968"/>
        <c:scaling>
          <c:orientation val="minMax"/>
          <c:max val="5000"/>
          <c:min val="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09226528"/>
        <c:crosses val="max"/>
        <c:crossBetween val="between"/>
        <c:majorUnit val="500"/>
      </c:valAx>
      <c:catAx>
        <c:axId val="809226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0921596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30480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894A9C6C-2CCD-D438-C4EA-D4674EC2F787}"/>
            </a:ext>
          </a:extLst>
        </xdr:cNvPr>
        <xdr:cNvSpPr/>
      </xdr:nvSpPr>
      <xdr:spPr>
        <a:xfrm>
          <a:off x="3764280" y="1181100"/>
          <a:ext cx="1341120" cy="4114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sqref="A1:A1048576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248</v>
      </c>
      <c r="B3" s="1" t="s">
        <v>216</v>
      </c>
      <c r="C3" s="1" t="s">
        <v>261</v>
      </c>
      <c r="D3" s="1" t="s">
        <v>262</v>
      </c>
      <c r="E3" s="1" t="s">
        <v>263</v>
      </c>
      <c r="F3" s="1" t="s">
        <v>264</v>
      </c>
    </row>
    <row r="4" spans="1:6" x14ac:dyDescent="0.4">
      <c r="A4" s="1" t="s">
        <v>249</v>
      </c>
      <c r="B4" s="1" t="s">
        <v>255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250</v>
      </c>
      <c r="B5" s="1" t="s">
        <v>256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251</v>
      </c>
      <c r="B6" s="1" t="s">
        <v>257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252</v>
      </c>
      <c r="B7" s="1" t="s">
        <v>258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253</v>
      </c>
      <c r="B8" s="1" t="s">
        <v>259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254</v>
      </c>
      <c r="B9" s="1" t="s">
        <v>260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tabSelected="1" workbookViewId="0">
      <selection activeCell="J9" sqref="J9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232</v>
      </c>
    </row>
    <row r="4" spans="2:7" x14ac:dyDescent="0.4">
      <c r="B4" s="6" t="s">
        <v>9</v>
      </c>
      <c r="C4" s="6" t="s">
        <v>10</v>
      </c>
      <c r="D4" s="6" t="s">
        <v>75</v>
      </c>
      <c r="E4" s="6" t="s">
        <v>76</v>
      </c>
      <c r="F4" s="6" t="s">
        <v>11</v>
      </c>
      <c r="G4" s="6" t="s">
        <v>77</v>
      </c>
    </row>
    <row r="5" spans="2:7" x14ac:dyDescent="0.4">
      <c r="B5" s="6" t="s">
        <v>78</v>
      </c>
      <c r="C5" s="6" t="s">
        <v>15</v>
      </c>
      <c r="D5" s="6" t="s">
        <v>79</v>
      </c>
      <c r="E5" s="6" t="s">
        <v>80</v>
      </c>
      <c r="F5" s="27">
        <v>31028</v>
      </c>
      <c r="G5" s="6" t="s">
        <v>81</v>
      </c>
    </row>
    <row r="6" spans="2:7" x14ac:dyDescent="0.4">
      <c r="B6" s="6" t="s">
        <v>82</v>
      </c>
      <c r="C6" s="6" t="s">
        <v>13</v>
      </c>
      <c r="D6" s="6" t="s">
        <v>83</v>
      </c>
      <c r="E6" s="6" t="s">
        <v>84</v>
      </c>
      <c r="F6" s="27">
        <v>32755</v>
      </c>
      <c r="G6" s="6" t="s">
        <v>85</v>
      </c>
    </row>
    <row r="7" spans="2:7" x14ac:dyDescent="0.4">
      <c r="B7" s="6" t="s">
        <v>86</v>
      </c>
      <c r="C7" s="6" t="s">
        <v>13</v>
      </c>
      <c r="D7" s="6" t="s">
        <v>83</v>
      </c>
      <c r="E7" s="6" t="s">
        <v>87</v>
      </c>
      <c r="F7" s="27">
        <v>31747</v>
      </c>
      <c r="G7" s="6" t="s">
        <v>88</v>
      </c>
    </row>
    <row r="8" spans="2:7" x14ac:dyDescent="0.4">
      <c r="B8" s="6" t="s">
        <v>89</v>
      </c>
      <c r="C8" s="6" t="s">
        <v>13</v>
      </c>
      <c r="D8" s="6" t="s">
        <v>90</v>
      </c>
      <c r="E8" s="6" t="s">
        <v>91</v>
      </c>
      <c r="F8" s="27">
        <v>33256</v>
      </c>
      <c r="G8" s="6" t="s">
        <v>92</v>
      </c>
    </row>
    <row r="9" spans="2:7" x14ac:dyDescent="0.4">
      <c r="B9" s="6" t="s">
        <v>93</v>
      </c>
      <c r="C9" s="6" t="s">
        <v>15</v>
      </c>
      <c r="D9" s="6" t="s">
        <v>83</v>
      </c>
      <c r="E9" s="6" t="s">
        <v>94</v>
      </c>
      <c r="F9" s="27">
        <v>32739</v>
      </c>
      <c r="G9" s="6" t="s">
        <v>95</v>
      </c>
    </row>
    <row r="10" spans="2:7" x14ac:dyDescent="0.4">
      <c r="B10" s="6" t="s">
        <v>96</v>
      </c>
      <c r="C10" s="6" t="s">
        <v>15</v>
      </c>
      <c r="D10" s="6" t="s">
        <v>97</v>
      </c>
      <c r="E10" s="6" t="s">
        <v>98</v>
      </c>
      <c r="F10" s="27">
        <v>31544</v>
      </c>
      <c r="G10" s="6" t="s">
        <v>99</v>
      </c>
    </row>
    <row r="11" spans="2:7" x14ac:dyDescent="0.4">
      <c r="B11" s="6" t="s">
        <v>100</v>
      </c>
      <c r="C11" s="6" t="s">
        <v>13</v>
      </c>
      <c r="D11" s="6" t="s">
        <v>83</v>
      </c>
      <c r="E11" s="6" t="s">
        <v>101</v>
      </c>
      <c r="F11" s="27">
        <v>30497</v>
      </c>
      <c r="G11" s="6" t="s">
        <v>102</v>
      </c>
    </row>
    <row r="12" spans="2:7" x14ac:dyDescent="0.4">
      <c r="B12" s="6" t="s">
        <v>103</v>
      </c>
      <c r="C12" s="6" t="s">
        <v>13</v>
      </c>
      <c r="D12" s="6" t="s">
        <v>90</v>
      </c>
      <c r="E12" s="6" t="s">
        <v>104</v>
      </c>
      <c r="F12" s="27">
        <v>33322</v>
      </c>
      <c r="G12" s="6" t="s">
        <v>105</v>
      </c>
    </row>
    <row r="13" spans="2:7" x14ac:dyDescent="0.4">
      <c r="B13" s="6" t="s">
        <v>106</v>
      </c>
      <c r="C13" s="6" t="s">
        <v>15</v>
      </c>
      <c r="D13" s="6" t="s">
        <v>97</v>
      </c>
      <c r="E13" s="6" t="s">
        <v>107</v>
      </c>
      <c r="F13" s="27">
        <v>32371</v>
      </c>
      <c r="G13" s="6" t="s">
        <v>108</v>
      </c>
    </row>
    <row r="14" spans="2:7" x14ac:dyDescent="0.4">
      <c r="B14" s="6" t="s">
        <v>109</v>
      </c>
      <c r="C14" s="6" t="s">
        <v>13</v>
      </c>
      <c r="D14" s="6" t="s">
        <v>110</v>
      </c>
      <c r="E14" s="6" t="s">
        <v>111</v>
      </c>
      <c r="F14" s="27">
        <v>34257</v>
      </c>
      <c r="G14" s="6" t="s">
        <v>112</v>
      </c>
    </row>
    <row r="15" spans="2:7" x14ac:dyDescent="0.4">
      <c r="B15" s="6" t="s">
        <v>113</v>
      </c>
      <c r="C15" s="6" t="s">
        <v>13</v>
      </c>
      <c r="D15" s="6" t="s">
        <v>83</v>
      </c>
      <c r="E15" s="6" t="s">
        <v>114</v>
      </c>
      <c r="F15" s="27">
        <v>31232</v>
      </c>
      <c r="G15" s="6" t="s">
        <v>115</v>
      </c>
    </row>
    <row r="16" spans="2:7" x14ac:dyDescent="0.4">
      <c r="B16" s="6" t="s">
        <v>116</v>
      </c>
      <c r="C16" s="6" t="s">
        <v>15</v>
      </c>
      <c r="D16" s="6" t="s">
        <v>110</v>
      </c>
      <c r="E16" s="6" t="s">
        <v>117</v>
      </c>
      <c r="F16" s="27">
        <v>32930</v>
      </c>
      <c r="G16" s="6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G22" sqref="G22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17" t="s">
        <v>119</v>
      </c>
      <c r="B1" s="17"/>
      <c r="C1" s="17"/>
      <c r="D1" s="17"/>
      <c r="E1" s="17"/>
      <c r="F1" s="17"/>
    </row>
    <row r="3" spans="1:6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4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4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4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4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4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4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4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4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4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4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4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4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topLeftCell="A19" workbookViewId="0">
      <selection activeCell="E36" sqref="E36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10" max="10" width="13.69921875" bestFit="1" customWidth="1"/>
  </cols>
  <sheetData>
    <row r="1" spans="1:14" x14ac:dyDescent="0.4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4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6">
        <v>50135</v>
      </c>
      <c r="H3" s="6" t="s">
        <v>189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4" x14ac:dyDescent="0.4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IF(_xlfn.RANK.EQ(D4,$D$3:$D$12)&lt;=4,CHOOSE(_xlfn.RANK.EQ(D4,$D$3:$D$12),"대상","금상","은상","동상"),"")</f>
        <v/>
      </c>
      <c r="G4" s="6">
        <v>50142</v>
      </c>
      <c r="H4" s="6" t="s">
        <v>190</v>
      </c>
      <c r="I4" s="12">
        <v>0.11045138888888889</v>
      </c>
    </row>
    <row r="5" spans="1:14" x14ac:dyDescent="0.4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189</v>
      </c>
      <c r="I5" s="12">
        <v>0.14283564814814814</v>
      </c>
    </row>
    <row r="6" spans="1:14" x14ac:dyDescent="0.4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190</v>
      </c>
      <c r="I6" s="12">
        <v>0.12170138888888889</v>
      </c>
    </row>
    <row r="7" spans="1:14" x14ac:dyDescent="0.4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190</v>
      </c>
      <c r="I7" s="12">
        <v>0.10623842592592592</v>
      </c>
    </row>
    <row r="8" spans="1:14" x14ac:dyDescent="0.4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190</v>
      </c>
      <c r="I8" s="12">
        <v>0.11791666666666667</v>
      </c>
    </row>
    <row r="9" spans="1:14" x14ac:dyDescent="0.4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189</v>
      </c>
      <c r="I9" s="12">
        <v>0.11084490740740742</v>
      </c>
    </row>
    <row r="10" spans="1:14" x14ac:dyDescent="0.4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190</v>
      </c>
      <c r="I10" s="12">
        <v>0.12790509259259258</v>
      </c>
    </row>
    <row r="11" spans="1:14" x14ac:dyDescent="0.4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189</v>
      </c>
      <c r="I11" s="12">
        <v>0.15519675925925927</v>
      </c>
    </row>
    <row r="12" spans="1:14" x14ac:dyDescent="0.4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189</v>
      </c>
      <c r="I12" s="12">
        <v>0.1333101851851852</v>
      </c>
    </row>
    <row r="14" spans="1:14" x14ac:dyDescent="0.4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4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4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47" t="s">
        <v>265</v>
      </c>
    </row>
    <row r="17" spans="1:14" x14ac:dyDescent="0.4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16"/>
    </row>
    <row r="18" spans="1:14" x14ac:dyDescent="0.4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1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16"/>
    </row>
    <row r="19" spans="1:14" x14ac:dyDescent="0.4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1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16"/>
    </row>
    <row r="20" spans="1:14" x14ac:dyDescent="0.4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1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16"/>
    </row>
    <row r="21" spans="1:14" x14ac:dyDescent="0.4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1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16"/>
    </row>
    <row r="22" spans="1:14" x14ac:dyDescent="0.4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1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16"/>
    </row>
    <row r="23" spans="1:14" x14ac:dyDescent="0.4">
      <c r="A23" s="18" t="s">
        <v>214</v>
      </c>
      <c r="B23" s="19"/>
      <c r="C23" s="19"/>
      <c r="D23" s="20"/>
      <c r="E23" s="46" t="s">
        <v>247</v>
      </c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16"/>
    </row>
    <row r="25" spans="1:14" x14ac:dyDescent="0.4">
      <c r="A25" s="4" t="s">
        <v>36</v>
      </c>
      <c r="B25" s="5" t="s">
        <v>197</v>
      </c>
    </row>
    <row r="26" spans="1:14" x14ac:dyDescent="0.4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4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4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4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4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4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4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4">
      <c r="A33" s="6" t="s">
        <v>209</v>
      </c>
      <c r="B33" s="6" t="s">
        <v>203</v>
      </c>
      <c r="C33" s="6">
        <v>33</v>
      </c>
      <c r="D33" s="6">
        <v>68</v>
      </c>
      <c r="E33" s="21" t="s">
        <v>213</v>
      </c>
      <c r="F33" s="22"/>
    </row>
    <row r="34" spans="1:6" x14ac:dyDescent="0.4">
      <c r="A34" s="6" t="s">
        <v>210</v>
      </c>
      <c r="B34" s="6" t="s">
        <v>205</v>
      </c>
      <c r="C34" s="6">
        <v>22</v>
      </c>
      <c r="D34" s="6">
        <v>54</v>
      </c>
      <c r="E34" s="22"/>
      <c r="F34" s="22"/>
    </row>
    <row r="35" spans="1:6" x14ac:dyDescent="0.4">
      <c r="A35" s="6" t="s">
        <v>211</v>
      </c>
      <c r="B35" s="6" t="s">
        <v>203</v>
      </c>
      <c r="C35" s="6">
        <v>33</v>
      </c>
      <c r="D35" s="6">
        <v>54</v>
      </c>
      <c r="E35" s="48" t="s">
        <v>266</v>
      </c>
      <c r="F35" s="23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17" t="s">
        <v>37</v>
      </c>
      <c r="B1" s="17"/>
      <c r="C1" s="17"/>
      <c r="D1" s="17"/>
      <c r="E1" s="17"/>
      <c r="F1" s="17"/>
    </row>
    <row r="3" spans="1:9" x14ac:dyDescent="0.4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5" t="s">
        <v>56</v>
      </c>
      <c r="I3" s="25"/>
    </row>
    <row r="4" spans="1:9" x14ac:dyDescent="0.4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4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4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4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4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24" t="s">
        <v>55</v>
      </c>
      <c r="B19" s="24"/>
      <c r="C19" s="24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박형욱" comment="만든 사람 박형욱 날짜 2025-12-20">
      <inputCells r="I5" val="1200" numFmtId="41"/>
      <inputCells r="I6" val="1700" numFmtId="41"/>
      <inputCells r="I7" val="800" numFmtId="41"/>
    </scenario>
    <scenario name="납품단가인하" locked="1" count="3" user="박형욱" comment="만든 사람 박형욱 날짜 2025-12-20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CAC2A-0FEC-456D-A1DF-774ADF44923F}">
  <sheetPr>
    <outlinePr summaryBelow="0"/>
  </sheetPr>
  <dimension ref="B1:F13"/>
  <sheetViews>
    <sheetView showGridLines="0" workbookViewId="0">
      <selection activeCell="H17" sqref="H17"/>
    </sheetView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2" t="s">
        <v>240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242</v>
      </c>
      <c r="E3" s="40" t="s">
        <v>237</v>
      </c>
      <c r="F3" s="40" t="s">
        <v>239</v>
      </c>
    </row>
    <row r="4" spans="2:6" ht="46.8" hidden="1" outlineLevel="1" x14ac:dyDescent="0.4">
      <c r="B4" s="35"/>
      <c r="C4" s="35"/>
      <c r="D4" s="28"/>
      <c r="E4" s="42" t="s">
        <v>238</v>
      </c>
      <c r="F4" s="42" t="s">
        <v>238</v>
      </c>
    </row>
    <row r="5" spans="2:6" x14ac:dyDescent="0.4">
      <c r="B5" s="36" t="s">
        <v>241</v>
      </c>
      <c r="C5" s="37"/>
      <c r="D5" s="34"/>
      <c r="E5" s="34"/>
      <c r="F5" s="34"/>
    </row>
    <row r="6" spans="2:6" outlineLevel="1" x14ac:dyDescent="0.4">
      <c r="B6" s="35"/>
      <c r="C6" s="35" t="s">
        <v>233</v>
      </c>
      <c r="D6" s="29">
        <v>1000</v>
      </c>
      <c r="E6" s="41">
        <v>1200</v>
      </c>
      <c r="F6" s="41">
        <v>800</v>
      </c>
    </row>
    <row r="7" spans="2:6" outlineLevel="1" x14ac:dyDescent="0.4">
      <c r="B7" s="35"/>
      <c r="C7" s="35" t="s">
        <v>234</v>
      </c>
      <c r="D7" s="29">
        <v>1500</v>
      </c>
      <c r="E7" s="41">
        <v>1700</v>
      </c>
      <c r="F7" s="41">
        <v>1300</v>
      </c>
    </row>
    <row r="8" spans="2:6" outlineLevel="1" x14ac:dyDescent="0.4">
      <c r="B8" s="35"/>
      <c r="C8" s="35" t="s">
        <v>235</v>
      </c>
      <c r="D8" s="29">
        <v>600</v>
      </c>
      <c r="E8" s="41">
        <v>800</v>
      </c>
      <c r="F8" s="41">
        <v>400</v>
      </c>
    </row>
    <row r="9" spans="2:6" x14ac:dyDescent="0.4">
      <c r="B9" s="36" t="s">
        <v>243</v>
      </c>
      <c r="C9" s="37"/>
      <c r="D9" s="34"/>
      <c r="E9" s="34"/>
      <c r="F9" s="34"/>
    </row>
    <row r="10" spans="2:6" ht="18" outlineLevel="1" thickBot="1" x14ac:dyDescent="0.45">
      <c r="B10" s="38"/>
      <c r="C10" s="38" t="s">
        <v>236</v>
      </c>
      <c r="D10" s="30">
        <v>22312200</v>
      </c>
      <c r="E10" s="30">
        <v>26668000</v>
      </c>
      <c r="F10" s="30">
        <v>17956400</v>
      </c>
    </row>
    <row r="11" spans="2:6" x14ac:dyDescent="0.4">
      <c r="B11" t="s">
        <v>244</v>
      </c>
    </row>
    <row r="12" spans="2:6" x14ac:dyDescent="0.4">
      <c r="B12" t="s">
        <v>245</v>
      </c>
    </row>
    <row r="13" spans="2:6" x14ac:dyDescent="0.4">
      <c r="B13" t="s">
        <v>246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topLeftCell="A4" workbookViewId="0">
      <selection activeCell="I14" sqref="I14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26" t="s">
        <v>58</v>
      </c>
      <c r="B1" s="26"/>
      <c r="C1" s="26"/>
      <c r="D1" s="26"/>
      <c r="E1" s="26"/>
      <c r="G1" s="26" t="s">
        <v>74</v>
      </c>
      <c r="H1" s="26"/>
      <c r="I1" s="26"/>
      <c r="J1" s="26"/>
    </row>
    <row r="2" spans="1:10" x14ac:dyDescent="0.4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4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3">
        <v>1250</v>
      </c>
      <c r="I3" s="43">
        <v>3000</v>
      </c>
      <c r="J3" s="43">
        <v>1250000</v>
      </c>
    </row>
    <row r="4" spans="1:10" x14ac:dyDescent="0.4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3">
        <v>990</v>
      </c>
      <c r="I4" s="43">
        <v>1800</v>
      </c>
      <c r="J4" s="43">
        <v>594000</v>
      </c>
    </row>
    <row r="5" spans="1:10" x14ac:dyDescent="0.4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3">
        <v>1350</v>
      </c>
      <c r="I5" s="43">
        <v>3300</v>
      </c>
      <c r="J5" s="43">
        <v>1485000</v>
      </c>
    </row>
    <row r="6" spans="1:10" x14ac:dyDescent="0.4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3">
        <v>920</v>
      </c>
      <c r="I6" s="43">
        <v>2400</v>
      </c>
      <c r="J6" s="43">
        <v>736000</v>
      </c>
    </row>
    <row r="7" spans="1:10" x14ac:dyDescent="0.4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3">
        <v>1250</v>
      </c>
      <c r="I7" s="43">
        <v>2250</v>
      </c>
      <c r="J7" s="43">
        <v>937500</v>
      </c>
    </row>
    <row r="9" spans="1:10" x14ac:dyDescent="0.4">
      <c r="A9" s="26" t="s">
        <v>69</v>
      </c>
      <c r="B9" s="26"/>
      <c r="C9" s="26"/>
      <c r="D9" s="26"/>
      <c r="E9" s="26"/>
    </row>
    <row r="10" spans="1:10" x14ac:dyDescent="0.4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4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26" t="s">
        <v>70</v>
      </c>
      <c r="B17" s="26"/>
      <c r="C17" s="26"/>
      <c r="D17" s="26"/>
      <c r="E17" s="26"/>
    </row>
    <row r="18" spans="1:5" x14ac:dyDescent="0.4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4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F10" sqref="F10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17" t="s">
        <v>160</v>
      </c>
      <c r="B1" s="17"/>
      <c r="C1" s="17"/>
      <c r="D1" s="17"/>
    </row>
    <row r="2" spans="1:4" x14ac:dyDescent="0.4">
      <c r="D2" s="8" t="s">
        <v>161</v>
      </c>
    </row>
    <row r="3" spans="1:4" x14ac:dyDescent="0.4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4">
      <c r="A4" s="6" t="s">
        <v>166</v>
      </c>
      <c r="B4" s="44">
        <v>2004.0160000000001</v>
      </c>
      <c r="C4" s="44">
        <v>1880.616</v>
      </c>
      <c r="D4" s="44">
        <v>2161.9679999999998</v>
      </c>
    </row>
    <row r="5" spans="1:4" x14ac:dyDescent="0.4">
      <c r="A5" s="6" t="s">
        <v>167</v>
      </c>
      <c r="B5" s="44">
        <v>1947.252</v>
      </c>
      <c r="C5" s="44">
        <v>1852.2339999999999</v>
      </c>
      <c r="D5" s="44">
        <v>2026.2280000000001</v>
      </c>
    </row>
    <row r="6" spans="1:4" x14ac:dyDescent="0.4">
      <c r="A6" s="6" t="s">
        <v>168</v>
      </c>
      <c r="B6" s="44">
        <v>1879.3820000000001</v>
      </c>
      <c r="C6" s="44">
        <v>2041.0360000000001</v>
      </c>
      <c r="D6" s="44">
        <v>1996.6120000000001</v>
      </c>
    </row>
    <row r="7" spans="1:4" x14ac:dyDescent="0.4">
      <c r="A7" s="6" t="s">
        <v>169</v>
      </c>
      <c r="B7" s="44">
        <v>1987.9739999999999</v>
      </c>
      <c r="C7" s="44">
        <v>1880.616</v>
      </c>
      <c r="D7" s="44">
        <v>2016.356</v>
      </c>
    </row>
    <row r="8" spans="1:4" x14ac:dyDescent="0.4">
      <c r="A8" s="6" t="s">
        <v>170</v>
      </c>
      <c r="B8" s="44">
        <v>1868.2760000000001</v>
      </c>
      <c r="C8" s="44">
        <v>1938.614</v>
      </c>
      <c r="D8" s="44">
        <v>1885.5519999999999</v>
      </c>
    </row>
    <row r="9" spans="1:4" x14ac:dyDescent="0.4">
      <c r="A9" s="6" t="s">
        <v>171</v>
      </c>
      <c r="B9" s="44">
        <v>1762.152</v>
      </c>
      <c r="C9" s="44">
        <v>1709.09</v>
      </c>
      <c r="D9" s="44">
        <v>1726.366</v>
      </c>
    </row>
    <row r="10" spans="1:4" x14ac:dyDescent="0.4">
      <c r="A10" s="6" t="s">
        <v>172</v>
      </c>
      <c r="B10" s="44">
        <v>1890.4880000000001</v>
      </c>
      <c r="C10" s="44">
        <v>1828.788</v>
      </c>
      <c r="D10" s="44">
        <v>1871.9780000000001</v>
      </c>
    </row>
    <row r="11" spans="1:4" x14ac:dyDescent="0.4">
      <c r="A11" s="6" t="s">
        <v>173</v>
      </c>
      <c r="B11" s="45">
        <f>AVERAGE(B4:B10)</f>
        <v>1905.6485714285714</v>
      </c>
      <c r="C11" s="45">
        <f t="shared" ref="C11:D11" si="0">AVERAGE(C4:C10)</f>
        <v>1875.8562857142858</v>
      </c>
      <c r="D11" s="45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3" workbookViewId="0">
      <selection activeCell="J12" sqref="J12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17" t="s">
        <v>174</v>
      </c>
      <c r="B1" s="17"/>
      <c r="C1" s="17"/>
      <c r="D1" s="17"/>
      <c r="E1" s="17"/>
    </row>
    <row r="3" spans="1:5" x14ac:dyDescent="0.4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4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2025-12-20T06:24:11Z</dcterms:modified>
</cp:coreProperties>
</file>