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민소영\Desktop\자격증\컴활 2급 실기\2025_컴활2급_실기_총정리\2025_총정리_컴활2급실기_학습자료(250813)\길벗컴활2급총정리\기출\"/>
    </mc:Choice>
  </mc:AlternateContent>
  <xr:revisionPtr revIDLastSave="0" documentId="13_ncr:1_{65085A6E-633F-433E-8AF4-CB4776B4AF3B}" xr6:coauthVersionLast="47" xr6:coauthVersionMax="47" xr10:uidLastSave="{00000000-0000-0000-0000-000000000000}"/>
  <bookViews>
    <workbookView xWindow="-98" yWindow="-98" windowWidth="21795" windowHeight="12975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J16" i="4"/>
  <c r="J17" i="4"/>
  <c r="J18" i="4"/>
  <c r="J19" i="4"/>
  <c r="J20" i="4"/>
  <c r="J21" i="4"/>
  <c r="J22" i="4"/>
  <c r="J23" i="4"/>
  <c r="J15" i="4"/>
  <c r="J11" i="4"/>
  <c r="D28" i="4"/>
  <c r="D29" i="4"/>
  <c r="D30" i="4"/>
  <c r="D31" i="4"/>
  <c r="D32" i="4"/>
  <c r="D33" i="4"/>
  <c r="D34" i="4"/>
  <c r="D35" i="4"/>
  <c r="D27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민소영</author>
  </authors>
  <commentList>
    <comment ref="G5" authorId="0" shapeId="0" xr:uid="{50F6904D-BA03-4BD8-B43D-E89D695F0C3F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<sst xmlns="http://schemas.openxmlformats.org/spreadsheetml/2006/main" count="324" uniqueCount="236">
  <si>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</si>
  <si>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</si>
  <si>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</si>
  <si>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</si>
  <si>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</si>
  <si>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</si>
  <si>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</si>
  <si>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</si>
  <si>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</si>
  <si>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</si>
  <si>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</si>
  <si>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</si>
  <si>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</si>
  <si>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</si>
  <si>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</si>
  <si>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</si>
  <si>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</si>
  <si>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</si>
  <si>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</si>
  <si>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</si>
  <si>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</si>
  <si>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</si>
  <si>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</si>
  <si>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</si>
  <si>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</si>
  <si>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</si>
  <si>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</si>
  <si>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</si>
  <si>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</si>
  <si>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</si>
  <si>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</si>
  <si>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</si>
  <si>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</si>
  <si>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</si>
  <si>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</si>
  <si>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</si>
  <si>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</si>
  <si>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</si>
  <si>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</si>
  <si>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</si>
  <si>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</si>
  <si>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</si>
  <si>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</si>
  <si>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</si>
  <si>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</si>
  <si>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</si>
  <si>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</si>
  <si>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</si>
  <si>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</si>
  <si>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</si>
  <si>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</si>
  <si>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</si>
  <si>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</si>
  <si>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</si>
  <si>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</si>
  <si>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</si>
  <si>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</si>
  <si>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</si>
  <si>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</si>
  <si>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</si>
  <si>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</si>
  <si>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</si>
  <si>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</si>
  <si>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</si>
  <si>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</si>
  <si>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</si>
  <si>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</si>
  <si>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</si>
  <si>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</si>
  <si>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</si>
  <si>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</si>
  <si>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</si>
  <si>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</si>
  <si>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</si>
  <si>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</si>
  <si>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</si>
  <si>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</si>
  <si>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</si>
  <si>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</si>
  <si>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</si>
  <si>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</si>
  <si>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</si>
  <si>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</si>
  <si>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</si>
  <si>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</si>
  <si>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</si>
  <si>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</si>
  <si>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</si>
  <si>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</si>
  <si>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</si>
  <si>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</si>
  <si>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</si>
  <si>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</si>
  <si>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</si>
  <si>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</si>
  <si>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</si>
  <si>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</si>
  <si>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</si>
  <si>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</si>
  <si>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</si>
  <si>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</si>
  <si>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</si>
  <si>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</si>
  <si>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</si>
  <si>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</si>
  <si>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</si>
  <si>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</si>
  <si>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</si>
  <si>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</si>
  <si>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</si>
  <si>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</si>
  <si>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</si>
  <si>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</si>
  <si>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</si>
  <si>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</si>
  <si>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</si>
  <si>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</si>
  <si>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</si>
  <si>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</si>
  <si>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</si>
  <si>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</si>
  <si>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</si>
  <si>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</si>
  <si>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</si>
  <si>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</si>
  <si>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</si>
  <si>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</si>
  <si>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</si>
  <si>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</si>
  <si>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</si>
  <si>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</si>
  <si>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</si>
  <si>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</si>
  <si>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</si>
  <si>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</si>
  <si>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</si>
  <si>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</si>
  <si>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</si>
  <si>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</si>
  <si>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</si>
  <si>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</si>
  <si>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</si>
  <si>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</si>
  <si>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</si>
  <si>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</si>
  <si>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</si>
  <si>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</si>
  <si>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</si>
  <si>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</si>
  <si>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</si>
  <si>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</si>
  <si>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</si>
  <si>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</si>
  <si>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</si>
  <si>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</si>
  <si>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</si>
  <si>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</si>
  <si>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</si>
  <si>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</si>
  <si>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</si>
  <si>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</si>
  <si>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</si>
  <si>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</si>
  <si>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</si>
  <si>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</si>
  <si>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</si>
  <si>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</si>
  <si>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</si>
  <si>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</si>
  <si>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</si>
  <si>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</si>
  <si>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</si>
  <si>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</si>
  <si>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</si>
  <si>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</si>
  <si>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</si>
  <si>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</si>
  <si>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</si>
  <si>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</si>
  <si>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</si>
  <si>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</si>
  <si>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</si>
  <si>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</si>
  <si>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</si>
  <si>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</si>
  <si>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</si>
  <si>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</si>
  <si>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</si>
  <si>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</si>
  <si>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</si>
  <si>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</si>
  <si>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</si>
  <si>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</si>
  <si>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</si>
  <si>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</si>
  <si>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</si>
  <si>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</si>
  <si>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</si>
  <si>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</si>
  <si>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</si>
  <si>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</si>
  <si>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</si>
  <si>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</si>
  <si>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</si>
  <si>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</si>
  <si>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</si>
  <si>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</si>
  <si>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</si>
  <si>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</si>
  <si>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</si>
  <si>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</si>
  <si>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</si>
  <si>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</si>
  <si>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</si>
  <si>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</si>
  <si>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</si>
  <si>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</si>
  <si>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</si>
  <si>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</si>
  <si>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</si>
  <si>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</si>
  <si>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</si>
  <si>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</si>
  <si>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</si>
  <si>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</si>
  <si>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</si>
  <si>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</si>
  <si>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민소영 날짜 2025-10-27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</si>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</sst>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6-49D7-9A70-04E535683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66-49D7-9A70-04E535683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9525</xdr:rowOff>
    </xdr:from>
    <xdr:to>
      <xdr:col>2</xdr:col>
      <xdr:colOff>676275</xdr:colOff>
      <xdr:row>13</xdr:row>
      <xdr:rowOff>4762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D892D16-E751-1B06-061F-FE0CB39DFF5D}"/>
            </a:ext>
          </a:extLst>
        </xdr:cNvPr>
        <xdr:cNvSpPr/>
      </xdr:nvSpPr>
      <xdr:spPr>
        <a:xfrm>
          <a:off x="1371600" y="2414588"/>
          <a:ext cx="676275" cy="42386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14288</xdr:colOff>
          <xdr:row>10</xdr:row>
          <xdr:rowOff>209550</xdr:rowOff>
        </xdr:from>
        <xdr:to>
          <xdr:col>3</xdr:col>
          <xdr:colOff>681038</xdr:colOff>
          <xdr:row>13</xdr:row>
          <xdr:rowOff>4763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민소영" refreshedDate="45957.036887615737" createdVersion="8" refreshedVersion="8" minRefreshableVersion="3" recordCount="12" xr:uid="{BA180C42-1930-4524-B70D-CF750D9609EE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310FC9-F929-444C-BFF9-7F141A25F523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 numFmtId="176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899999999999999" x14ac:dyDescent="0.6"/>
  <cols>
    <col min="3" max="3" width="11.0625" bestFit="1" customWidth="1"/>
    <col min="6" max="6" width="9.3125" bestFit="1" customWidth="1"/>
  </cols>
  <sheetData>
    <row r="1" spans="1:6" x14ac:dyDescent="0.6">
      <c r="A1" t="s">
        <v>0</v>
      </c>
    </row>
    <row r="3" spans="1:6" x14ac:dyDescent="0.6">
      <c r="A3" s="1" t="s">
        <v>189</v>
      </c>
      <c r="B3" s="1" t="s">
        <v>195</v>
      </c>
      <c r="C3" s="1" t="s">
        <v>201</v>
      </c>
      <c r="D3" s="1" t="s">
        <v>202</v>
      </c>
      <c r="E3" s="1" t="s">
        <v>205</v>
      </c>
      <c r="F3" s="1" t="s">
        <v>206</v>
      </c>
    </row>
    <row r="4" spans="1:6" x14ac:dyDescent="0.6">
      <c r="A4" s="1" t="s">
        <v>190</v>
      </c>
      <c r="B4" s="1" t="s">
        <v>196</v>
      </c>
      <c r="C4" s="2">
        <v>44995</v>
      </c>
      <c r="D4" s="1" t="s">
        <v>203</v>
      </c>
      <c r="E4" s="1">
        <v>36</v>
      </c>
      <c r="F4" s="3">
        <v>780000</v>
      </c>
    </row>
    <row r="5" spans="1:6" x14ac:dyDescent="0.6">
      <c r="A5" s="1" t="s">
        <v>191</v>
      </c>
      <c r="B5" s="1" t="s">
        <v>197</v>
      </c>
      <c r="C5" s="2">
        <v>44999</v>
      </c>
      <c r="D5" s="1" t="s">
        <v>203</v>
      </c>
      <c r="E5" s="1">
        <v>42</v>
      </c>
      <c r="F5" s="3">
        <v>960000</v>
      </c>
    </row>
    <row r="6" spans="1:6" x14ac:dyDescent="0.6">
      <c r="A6" s="1" t="s">
        <v>192</v>
      </c>
      <c r="B6" s="1" t="s">
        <v>198</v>
      </c>
      <c r="C6" s="2">
        <v>45000</v>
      </c>
      <c r="D6" s="1" t="s">
        <v>204</v>
      </c>
      <c r="E6" s="1">
        <v>30</v>
      </c>
      <c r="F6" s="3">
        <v>550000</v>
      </c>
    </row>
    <row r="7" spans="1:6" x14ac:dyDescent="0.6">
      <c r="A7" s="1" t="s">
        <v>193</v>
      </c>
      <c r="B7" s="1" t="s">
        <v>199</v>
      </c>
      <c r="C7" s="2">
        <v>45002</v>
      </c>
      <c r="D7" s="1" t="s">
        <v>204</v>
      </c>
      <c r="E7" s="1">
        <v>32</v>
      </c>
      <c r="F7" s="3">
        <v>830000</v>
      </c>
    </row>
    <row r="8" spans="1:6" x14ac:dyDescent="0.6">
      <c r="A8" s="1" t="s">
        <v>194</v>
      </c>
      <c r="B8" s="1" t="s">
        <v>200</v>
      </c>
      <c r="C8" s="2">
        <v>45006</v>
      </c>
      <c r="D8" s="1" t="s">
        <v>204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opLeftCell="B1" workbookViewId="0">
      <selection activeCell="H14" sqref="H14"/>
    </sheetView>
  </sheetViews>
  <sheetFormatPr defaultRowHeight="16.899999999999999" x14ac:dyDescent="0.6"/>
  <cols>
    <col min="1" max="1" width="18.5625" bestFit="1" customWidth="1"/>
    <col min="5" max="5" width="11.0625" bestFit="1" customWidth="1"/>
    <col min="7" max="7" width="12.5" bestFit="1" customWidth="1"/>
  </cols>
  <sheetData>
    <row r="1" spans="1:7" ht="23.25" x14ac:dyDescent="0.6">
      <c r="A1" s="40" t="s">
        <v>81</v>
      </c>
      <c r="B1" s="40"/>
      <c r="C1" s="40"/>
      <c r="D1" s="40"/>
      <c r="E1" s="40"/>
      <c r="F1" s="40"/>
      <c r="G1" s="40"/>
    </row>
    <row r="3" spans="1:7" ht="17.25" thickBot="1" x14ac:dyDescent="0.6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7.25" thickTop="1" x14ac:dyDescent="0.6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6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6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6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6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6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6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6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6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6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H4" sqref="H4:H16"/>
    </sheetView>
  </sheetViews>
  <sheetFormatPr defaultRowHeight="16.899999999999999" x14ac:dyDescent="0.6"/>
  <cols>
    <col min="1" max="1" width="3.5625" customWidth="1"/>
  </cols>
  <sheetData>
    <row r="2" spans="2:7" ht="20.65" x14ac:dyDescent="0.6">
      <c r="B2" s="41" t="s">
        <v>116</v>
      </c>
      <c r="C2" s="41"/>
      <c r="D2" s="41"/>
      <c r="E2" s="41"/>
      <c r="F2" s="41"/>
      <c r="G2" s="41"/>
    </row>
    <row r="4" spans="2:7" x14ac:dyDescent="0.6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6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6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6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6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6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6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6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6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6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6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6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6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10" workbookViewId="0">
      <selection activeCell="D3" sqref="D3:D11"/>
    </sheetView>
  </sheetViews>
  <sheetFormatPr defaultRowHeight="16.899999999999999" x14ac:dyDescent="0.6"/>
  <cols>
    <col min="2" max="2" width="11.25" bestFit="1" customWidth="1"/>
    <col min="3" max="3" width="10.8125" bestFit="1" customWidth="1"/>
    <col min="4" max="4" width="10.5" bestFit="1" customWidth="1"/>
    <col min="5" max="5" width="9.8125" bestFit="1" customWidth="1"/>
    <col min="9" max="9" width="11" bestFit="1" customWidth="1"/>
  </cols>
  <sheetData>
    <row r="1" spans="1:10" x14ac:dyDescent="0.6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6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6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6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6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6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6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6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6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6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6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42" t="s">
        <v>34</v>
      </c>
      <c r="G11" s="43"/>
      <c r="H11" s="43"/>
      <c r="I11" s="44"/>
      <c r="J11" s="7">
        <f>DAVERAGE(F2:J10,3,F2:F3)-AVERAGE(H3:H10)</f>
        <v>-4</v>
      </c>
    </row>
    <row r="13" spans="1:10" x14ac:dyDescent="0.6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6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6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6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6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6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6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6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6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6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6">
      <c r="A23" s="42" t="s">
        <v>66</v>
      </c>
      <c r="B23" s="43"/>
      <c r="C23" s="43"/>
      <c r="D23" s="44"/>
      <c r="E23" s="12"/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6">
      <c r="A25" s="5" t="s">
        <v>68</v>
      </c>
      <c r="B25" s="4" t="s">
        <v>69</v>
      </c>
    </row>
    <row r="26" spans="1:10" x14ac:dyDescent="0.6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6">
      <c r="A27" s="7">
        <v>1</v>
      </c>
      <c r="B27" s="7" t="s">
        <v>74</v>
      </c>
      <c r="C27" s="7">
        <v>3</v>
      </c>
      <c r="D27" s="11">
        <f>IFERROR(HLOOKUP(B27,$F$27:$J$28,2,FALSE)*C27,"주문오류")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6">
      <c r="A28" s="7">
        <v>2</v>
      </c>
      <c r="B28" s="7" t="s">
        <v>75</v>
      </c>
      <c r="C28" s="7">
        <v>2</v>
      </c>
      <c r="D28" s="11">
        <f t="shared" ref="D28:D35" si="2">IFERROR(HLOOKUP(B28,$F$27:$J$28,2,FALSE)*C28,"주문오류")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6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6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6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6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6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6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6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9" workbookViewId="0">
      <selection activeCell="D26" sqref="D26"/>
    </sheetView>
  </sheetViews>
  <sheetFormatPr defaultRowHeight="16.899999999999999" x14ac:dyDescent="0.6"/>
  <cols>
    <col min="1" max="1" width="11.0625" bestFit="1" customWidth="1"/>
    <col min="2" max="2" width="12.0625" bestFit="1" customWidth="1"/>
    <col min="3" max="3" width="14" bestFit="1" customWidth="1"/>
    <col min="4" max="4" width="12.0625" bestFit="1" customWidth="1"/>
    <col min="5" max="5" width="14" bestFit="1" customWidth="1"/>
    <col min="6" max="6" width="12.0625" bestFit="1" customWidth="1"/>
    <col min="7" max="7" width="14" bestFit="1" customWidth="1"/>
    <col min="8" max="8" width="16.5625" bestFit="1" customWidth="1"/>
    <col min="9" max="9" width="18.4375" bestFit="1" customWidth="1"/>
  </cols>
  <sheetData>
    <row r="1" spans="1:6" ht="20.65" x14ac:dyDescent="0.6">
      <c r="A1" s="41" t="s">
        <v>117</v>
      </c>
      <c r="B1" s="41"/>
      <c r="C1" s="41"/>
      <c r="D1" s="41"/>
      <c r="E1" s="41"/>
      <c r="F1" s="41"/>
    </row>
    <row r="3" spans="1:6" x14ac:dyDescent="0.6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6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6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6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6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6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6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6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6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6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6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6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6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6">
      <c r="B18" s="23" t="s">
        <v>221</v>
      </c>
    </row>
    <row r="19" spans="1:7" x14ac:dyDescent="0.6">
      <c r="B19" t="s">
        <v>125</v>
      </c>
      <c r="D19" t="s">
        <v>133</v>
      </c>
      <c r="F19" t="s">
        <v>128</v>
      </c>
    </row>
    <row r="20" spans="1:7" x14ac:dyDescent="0.6">
      <c r="A20" s="23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6">
      <c r="A21" s="24" t="s">
        <v>127</v>
      </c>
      <c r="B21" s="25">
        <v>62</v>
      </c>
      <c r="C21" s="25">
        <v>17918000</v>
      </c>
      <c r="D21" s="25">
        <v>46</v>
      </c>
      <c r="E21" s="25">
        <v>13294000</v>
      </c>
      <c r="F21" s="25">
        <v>35</v>
      </c>
      <c r="G21" s="25">
        <v>10115000</v>
      </c>
    </row>
    <row r="22" spans="1:7" x14ac:dyDescent="0.6">
      <c r="A22" s="24" t="s">
        <v>124</v>
      </c>
      <c r="B22" s="25">
        <v>28</v>
      </c>
      <c r="C22" s="25">
        <v>29568000</v>
      </c>
      <c r="D22" s="25">
        <v>53</v>
      </c>
      <c r="E22" s="25">
        <v>55968000</v>
      </c>
      <c r="F22" s="25">
        <v>38</v>
      </c>
      <c r="G22" s="25">
        <v>40128000</v>
      </c>
    </row>
    <row r="23" spans="1:7" x14ac:dyDescent="0.6">
      <c r="A23" s="24" t="s">
        <v>136</v>
      </c>
      <c r="B23" s="25">
        <v>27</v>
      </c>
      <c r="C23" s="25">
        <v>10152000</v>
      </c>
      <c r="D23" s="25"/>
      <c r="E23" s="25"/>
      <c r="F23" s="25">
        <v>15</v>
      </c>
      <c r="G23" s="25">
        <v>5640000</v>
      </c>
    </row>
    <row r="24" spans="1:7" x14ac:dyDescent="0.6">
      <c r="A24" s="24" t="s">
        <v>132</v>
      </c>
      <c r="B24" s="25"/>
      <c r="C24" s="25"/>
      <c r="D24" s="25">
        <v>61</v>
      </c>
      <c r="E24" s="25">
        <v>42639000</v>
      </c>
      <c r="F24" s="25">
        <v>24</v>
      </c>
      <c r="G24" s="25">
        <v>16776000</v>
      </c>
    </row>
    <row r="25" spans="1:7" x14ac:dyDescent="0.6">
      <c r="A25" s="24" t="s">
        <v>130</v>
      </c>
      <c r="B25" s="25">
        <v>19</v>
      </c>
      <c r="C25" s="25">
        <v>37050000</v>
      </c>
      <c r="D25" s="25">
        <v>22</v>
      </c>
      <c r="E25" s="25">
        <v>42900000</v>
      </c>
      <c r="F25" s="25"/>
      <c r="G25" s="25"/>
    </row>
    <row r="26" spans="1:7" x14ac:dyDescent="0.6">
      <c r="A26" s="24" t="s">
        <v>220</v>
      </c>
      <c r="B26" s="25">
        <v>34</v>
      </c>
      <c r="C26" s="25">
        <v>23672000</v>
      </c>
      <c r="D26" s="25">
        <v>45.5</v>
      </c>
      <c r="E26" s="25">
        <v>38700250</v>
      </c>
      <c r="F26" s="25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9ADB-C66E-43A1-8721-7BF665C97625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8.25" bestFit="1" customWidth="1"/>
    <col min="4" max="6" width="10.3125" bestFit="1" customWidth="1" outlineLevel="1"/>
  </cols>
  <sheetData>
    <row r="1" spans="2:6" ht="17.25" thickBot="1" x14ac:dyDescent="0.65"/>
    <row r="2" spans="2:6" x14ac:dyDescent="0.6">
      <c r="B2" s="29" t="s">
        <v>229</v>
      </c>
      <c r="C2" s="30"/>
      <c r="D2" s="36"/>
      <c r="E2" s="36"/>
      <c r="F2" s="36"/>
    </row>
    <row r="3" spans="2:6" collapsed="1" x14ac:dyDescent="0.6">
      <c r="B3" s="28"/>
      <c r="C3" s="28"/>
      <c r="D3" s="37" t="s">
        <v>231</v>
      </c>
      <c r="E3" s="37" t="s">
        <v>226</v>
      </c>
      <c r="F3" s="37" t="s">
        <v>228</v>
      </c>
    </row>
    <row r="4" spans="2:6" ht="47.25" hidden="1" outlineLevel="1" x14ac:dyDescent="0.6">
      <c r="B4" s="32"/>
      <c r="C4" s="32"/>
      <c r="E4" s="39" t="s">
        <v>227</v>
      </c>
      <c r="F4" s="39" t="s">
        <v>227</v>
      </c>
    </row>
    <row r="5" spans="2:6" x14ac:dyDescent="0.6">
      <c r="B5" s="33" t="s">
        <v>230</v>
      </c>
      <c r="C5" s="34"/>
      <c r="D5" s="31"/>
      <c r="E5" s="31"/>
      <c r="F5" s="31"/>
    </row>
    <row r="6" spans="2:6" outlineLevel="1" x14ac:dyDescent="0.6">
      <c r="B6" s="32"/>
      <c r="C6" s="32" t="s">
        <v>224</v>
      </c>
      <c r="D6" s="26">
        <v>0.05</v>
      </c>
      <c r="E6" s="38">
        <v>0.06</v>
      </c>
      <c r="F6" s="38">
        <v>0.04</v>
      </c>
    </row>
    <row r="7" spans="2:6" x14ac:dyDescent="0.6">
      <c r="B7" s="33" t="s">
        <v>232</v>
      </c>
      <c r="C7" s="34"/>
      <c r="D7" s="31"/>
      <c r="E7" s="31"/>
      <c r="F7" s="31"/>
    </row>
    <row r="8" spans="2:6" ht="17.25" outlineLevel="1" thickBot="1" x14ac:dyDescent="0.65">
      <c r="B8" s="35"/>
      <c r="C8" s="35" t="s">
        <v>225</v>
      </c>
      <c r="D8" s="27">
        <v>1858000</v>
      </c>
      <c r="E8" s="27">
        <v>1886000</v>
      </c>
      <c r="F8" s="27">
        <v>1830000</v>
      </c>
    </row>
    <row r="9" spans="2:6" x14ac:dyDescent="0.6">
      <c r="B9" t="s">
        <v>233</v>
      </c>
    </row>
    <row r="10" spans="2:6" x14ac:dyDescent="0.6">
      <c r="B10" t="s">
        <v>234</v>
      </c>
    </row>
    <row r="11" spans="2:6" x14ac:dyDescent="0.6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899999999999999" x14ac:dyDescent="0.6"/>
  <cols>
    <col min="1" max="1" width="3.5625" customWidth="1"/>
    <col min="2" max="3" width="12.5625" customWidth="1"/>
  </cols>
  <sheetData>
    <row r="2" spans="2:3" ht="20.65" x14ac:dyDescent="0.6">
      <c r="B2" s="41" t="s">
        <v>144</v>
      </c>
      <c r="C2" s="41"/>
    </row>
    <row r="4" spans="2:3" x14ac:dyDescent="0.6">
      <c r="B4" s="10" t="s">
        <v>145</v>
      </c>
      <c r="C4" s="7" t="s">
        <v>150</v>
      </c>
    </row>
    <row r="5" spans="2:3" x14ac:dyDescent="0.6">
      <c r="B5" s="10" t="s">
        <v>146</v>
      </c>
      <c r="C5" s="14">
        <v>62000000</v>
      </c>
    </row>
    <row r="6" spans="2:3" x14ac:dyDescent="0.6">
      <c r="B6" s="10" t="s">
        <v>147</v>
      </c>
      <c r="C6" s="13">
        <v>0.05</v>
      </c>
    </row>
    <row r="7" spans="2:3" x14ac:dyDescent="0.6">
      <c r="B7" s="10" t="s">
        <v>148</v>
      </c>
      <c r="C7" s="14">
        <v>36</v>
      </c>
    </row>
    <row r="8" spans="2:3" x14ac:dyDescent="0.6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민소영" comment="만든 사람 민소영 날짜 2025-10-27">
      <inputCells r="C6" val="0.06" numFmtId="9"/>
    </scenario>
    <scenario name="금리인하" locked="1" count="1" user="민소영" comment="만든 사람 민소영 날짜 2025-10-27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14" sqref="E14"/>
    </sheetView>
  </sheetViews>
  <sheetFormatPr defaultRowHeight="16.899999999999999" x14ac:dyDescent="0.6"/>
  <sheetData>
    <row r="1" spans="1:6" ht="20.65" x14ac:dyDescent="0.6">
      <c r="A1" s="41" t="s">
        <v>151</v>
      </c>
      <c r="B1" s="41"/>
      <c r="C1" s="41"/>
      <c r="D1" s="41"/>
      <c r="E1" s="41"/>
      <c r="F1" s="41"/>
    </row>
    <row r="3" spans="1:6" x14ac:dyDescent="0.6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6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6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6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6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6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6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6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14288</xdr:colOff>
                    <xdr:row>10</xdr:row>
                    <xdr:rowOff>209550</xdr:rowOff>
                  </from>
                  <to>
                    <xdr:col>3</xdr:col>
                    <xdr:colOff>681038</xdr:colOff>
                    <xdr:row>13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6" workbookViewId="0">
      <selection sqref="A1:F1"/>
    </sheetView>
  </sheetViews>
  <sheetFormatPr defaultRowHeight="16.899999999999999" x14ac:dyDescent="0.6"/>
  <cols>
    <col min="5" max="6" width="11" bestFit="1" customWidth="1"/>
  </cols>
  <sheetData>
    <row r="1" spans="1:6" ht="20.65" x14ac:dyDescent="0.6">
      <c r="A1" s="41" t="s">
        <v>164</v>
      </c>
      <c r="B1" s="41"/>
      <c r="C1" s="41"/>
      <c r="D1" s="41"/>
      <c r="E1" s="41"/>
      <c r="F1" s="41"/>
    </row>
    <row r="3" spans="1:6" x14ac:dyDescent="0.6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6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6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6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6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6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6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6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6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민소영</cp:lastModifiedBy>
  <dcterms:created xsi:type="dcterms:W3CDTF">2023-04-27T08:01:32Z</dcterms:created>
  <dcterms:modified xsi:type="dcterms:W3CDTF">2025-10-26T16:27:37Z</dcterms:modified>
</cp:coreProperties>
</file>