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수정\Desktop\새 폴더 (3)\"/>
    </mc:Choice>
  </mc:AlternateContent>
  <xr:revisionPtr revIDLastSave="0" documentId="13_ncr:1_{87256012-F792-4BAB-8F96-AFFEFF1FE15A}" xr6:coauthVersionLast="47" xr6:coauthVersionMax="47" xr10:uidLastSave="{00000000-0000-0000-0000-000000000000}"/>
  <bookViews>
    <workbookView xWindow="-108" yWindow="-108" windowWidth="23256" windowHeight="12456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4" l="1"/>
  <c r="J16" i="4"/>
  <c r="J17" i="4"/>
  <c r="J18" i="4"/>
  <c r="J19" i="4"/>
  <c r="J20" i="4"/>
  <c r="J21" i="4"/>
  <c r="J22" i="4"/>
  <c r="J23" i="4"/>
  <c r="J15" i="4"/>
  <c r="D4" i="4"/>
  <c r="D5" i="4"/>
  <c r="D6" i="4"/>
  <c r="D7" i="4"/>
  <c r="D8" i="4"/>
  <c r="D9" i="4"/>
  <c r="D10" i="4"/>
  <c r="D11" i="4"/>
  <c r="D3" i="4"/>
  <c r="F5" i="7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1" i="4"/>
  <c r="F5" i="5"/>
  <c r="F6" i="5"/>
  <c r="F7" i="5"/>
  <c r="F8" i="5"/>
  <c r="F9" i="5"/>
  <c r="F10" i="5"/>
  <c r="F11" i="5"/>
  <c r="F12" i="5"/>
  <c r="F13" i="5"/>
  <c r="F14" i="5"/>
  <c r="F15" i="5"/>
  <c r="F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김수정</author>
  </authors>
  <commentList>
    <comment ref="G5" authorId="0" shapeId="0" xr:uid="{E789D90D-24CB-436C-9336-3C7F4EC468FB}">
      <text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돋움"/>
            <family val="3"/>
            <charset val="129"/>
          </rPr>
          <t>재입고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요청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<sst xmlns="http://schemas.openxmlformats.org/spreadsheetml/2006/main" count="312" uniqueCount="224">
  <si>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</si>
  <si>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</si>
  <si>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</si>
  <si>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</si>
  <si>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</si>
  <si>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</si>
  <si>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</si>
  <si>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</si>
  <si>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</si>
  <si>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</si>
  <si>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</si>
  <si>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</si>
  <si>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</si>
  <si>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</si>
  <si>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</si>
  <si>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</si>
  <si>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</si>
  <si>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</si>
  <si>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</si>
  <si>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</si>
  <si>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</si>
  <si>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</si>
  <si>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</si>
  <si>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</si>
  <si>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</si>
  <si>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</si>
  <si>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</si>
  <si>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</si>
  <si>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</si>
  <si>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</si>
  <si>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</si>
  <si>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</si>
  <si>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</si>
  <si>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</si>
  <si>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</si>
  <si>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</si>
  <si>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</si>
  <si>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</si>
  <si>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</si>
  <si>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</si>
  <si>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</si>
  <si>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</si>
  <si>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</si>
  <si>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</si>
  <si>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</si>
  <si>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</si>
  <si>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</si>
  <si>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</si>
  <si>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</si>
  <si>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</si>
  <si>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</si>
  <si>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</si>
  <si>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</si>
  <si>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</si>
  <si>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</si>
  <si>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</si>
  <si>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</si>
  <si>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</si>
  <si>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</si>
  <si>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</si>
  <si>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</si>
  <si>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</si>
  <si>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</si>
  <si>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</si>
  <si>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</si>
  <si>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</si>
  <si>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</si>
  <si>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</si>
  <si>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</si>
  <si>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</si>
  <si>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</si>
  <si>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</si>
  <si>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</si>
  <si>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</si>
  <si>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</si>
  <si>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</si>
  <si>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</si>
  <si>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</si>
  <si>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</si>
  <si>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</si>
  <si>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</si>
  <si>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</si>
  <si>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</si>
  <si>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</si>
  <si>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</si>
  <si>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</si>
  <si>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</si>
  <si>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</si>
  <si>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</si>
  <si>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</si>
  <si>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</si>
  <si>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</si>
  <si>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</si>
  <si>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</si>
  <si>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</si>
  <si>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</si>
  <si>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</si>
  <si>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</si>
  <si>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</si>
  <si>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</si>
  <si>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</si>
  <si>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</si>
  <si>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</si>
  <si>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</si>
  <si>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</si>
  <si>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</si>
  <si>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</si>
  <si>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</si>
  <si>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</si>
  <si>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</si>
  <si>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</si>
  <si>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</si>
  <si>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</si>
  <si>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</si>
  <si>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</si>
  <si>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</si>
  <si>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</si>
  <si>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</si>
  <si>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</si>
  <si>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</si>
  <si>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</si>
  <si>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</si>
  <si>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</si>
  <si>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</si>
  <si>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</si>
  <si>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</si>
  <si>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</si>
  <si>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</si>
  <si>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</si>
  <si>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</si>
  <si>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</si>
  <si>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</si>
  <si>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</si>
  <si>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</si>
  <si>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</si>
  <si>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</si>
  <si>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</si>
  <si>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</si>
  <si>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</si>
  <si>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</si>
  <si>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</si>
  <si>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</si>
  <si>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</si>
  <si>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</si>
  <si>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</si>
  <si>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</si>
  <si>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</si>
  <si>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</si>
  <si>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</si>
  <si>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</si>
  <si>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</si>
  <si>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</si>
  <si>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</si>
  <si>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</si>
  <si>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</si>
  <si>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</si>
  <si>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</si>
  <si>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</si>
  <si>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</si>
  <si>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</si>
  <si>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</si>
  <si>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</si>
  <si>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</si>
  <si>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</si>
  <si>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</si>
  <si>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</si>
  <si>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</si>
  <si>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</si>
  <si>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</si>
  <si>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</si>
  <si>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</si>
  <si>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</si>
  <si>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</si>
  <si>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</si>
  <si>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</si>
  <si>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</si>
  <si>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</si>
  <si>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</si>
  <si>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</si>
  <si>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</si>
  <si>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</si>
  <si>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</si>
  <si>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</si>
  <si>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</si>
  <si>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</si>
  <si>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</si>
  <si>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</si>
  <si>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</si>
  <si>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</si>
  <si>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</si>
  <si>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</si>
  <si>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</si>
  <si>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</si>
  <si>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</si>
  <si>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</si>
  <si>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</si>
  <si>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</si>
  <si>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</si>
  <si>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</si>
  <si>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</si>
  <si>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</si>
  <si>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</si>
  <si>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</si>
  <si>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</si>
  <si>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</si>
  <si>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</si>
  <si>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불입금액</t>
  </si>
  <si>
    <t>금리인상</t>
  </si>
  <si>
    <t>만든 사람 김수정 날짜 2025-02-19</t>
  </si>
  <si>
    <t>금리인하</t>
  </si>
  <si>
    <t>시나리오 요약</t>
  </si>
  <si>
    <t>변경 셀:</t>
  </si>
  <si>
    <t>현재 값: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</si>
  <si>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</si>
  <si>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</si>
  <si>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</si>
  <si>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</si>
  <si>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</si>
  <si>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</si>
  <si>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</si>
  <si>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</si>
  <si>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</si>
  <si>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4박5일</t>
    <phoneticPr fontId="1" type="noConversion"/>
  </si>
  <si>
    <t>3박4일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</si>
</sst>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&quot;(&quot;aaa&quot;)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9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0" fontId="12" fillId="4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8" xfId="0" applyFont="1" applyFill="1" applyBorder="1" applyAlignment="1">
      <alignment horizontal="right" vertical="center"/>
    </xf>
    <xf numFmtId="0" fontId="14" fillId="5" borderId="9" xfId="0" applyFont="1" applyFill="1" applyBorder="1" applyAlignment="1">
      <alignment horizontal="left" vertical="center"/>
    </xf>
    <xf numFmtId="0" fontId="0" fillId="0" borderId="9" xfId="0" applyFill="1" applyBorder="1" applyAlignment="1">
      <alignment vertical="center"/>
    </xf>
    <xf numFmtId="0" fontId="0" fillId="6" borderId="0" xfId="0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21-485C-97FA-9287FE4EA7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21-485C-97FA-9287FE4EA7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AF9E225-1D6B-5C33-EDAE-B0AEB3FA1C8E}"/>
            </a:ext>
          </a:extLst>
        </xdr:cNvPr>
        <xdr:cNvSpPr/>
      </xdr:nvSpPr>
      <xdr:spPr>
        <a:xfrm>
          <a:off x="1341120" y="247650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수정" refreshedDate="45707.11473854167" createdVersion="8" refreshedVersion="8" minRefreshableVersion="3" recordCount="12" xr:uid="{785E6AB4-A656-49B4-9B58-C3C4BC2C6AAC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AC71F4-A064-47BB-9F9C-9DB6D16D535E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C4" sqref="C4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216</v>
      </c>
      <c r="B3" s="1" t="s">
        <v>217</v>
      </c>
      <c r="C3" s="1" t="s">
        <v>218</v>
      </c>
      <c r="D3" s="1" t="s">
        <v>219</v>
      </c>
      <c r="E3" s="1" t="s">
        <v>220</v>
      </c>
      <c r="F3" s="1" t="s">
        <v>221</v>
      </c>
    </row>
    <row r="4" spans="1:6" x14ac:dyDescent="0.4">
      <c r="A4" s="1"/>
      <c r="B4" s="1"/>
      <c r="C4" s="2"/>
      <c r="D4" s="1" t="s">
        <v>222</v>
      </c>
      <c r="E4" s="1">
        <v>36</v>
      </c>
      <c r="F4" s="3">
        <v>780000</v>
      </c>
    </row>
    <row r="5" spans="1:6" x14ac:dyDescent="0.4">
      <c r="A5" s="1"/>
      <c r="B5" s="1"/>
      <c r="C5" s="2"/>
      <c r="D5" s="1" t="s">
        <v>222</v>
      </c>
      <c r="E5" s="1">
        <v>42</v>
      </c>
      <c r="F5" s="3">
        <v>960000</v>
      </c>
    </row>
    <row r="6" spans="1:6" x14ac:dyDescent="0.4">
      <c r="A6" s="1"/>
      <c r="B6" s="1"/>
      <c r="C6" s="2"/>
      <c r="D6" s="1" t="s">
        <v>223</v>
      </c>
      <c r="E6" s="1">
        <v>30</v>
      </c>
      <c r="F6" s="3">
        <v>550000</v>
      </c>
    </row>
    <row r="7" spans="1:6" x14ac:dyDescent="0.4">
      <c r="A7" s="1"/>
      <c r="B7" s="1"/>
      <c r="C7" s="2"/>
      <c r="D7" s="1" t="s">
        <v>223</v>
      </c>
      <c r="E7" s="1">
        <v>32</v>
      </c>
      <c r="F7" s="3">
        <v>830000</v>
      </c>
    </row>
    <row r="8" spans="1:6" x14ac:dyDescent="0.4">
      <c r="A8" s="1"/>
      <c r="B8" s="1"/>
      <c r="C8" s="2"/>
      <c r="D8" s="1" t="s">
        <v>223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tabSelected="1" workbookViewId="0">
      <selection activeCell="J10" sqref="J10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7" ht="22.2" x14ac:dyDescent="0.4">
      <c r="A1" s="20" t="s">
        <v>81</v>
      </c>
      <c r="B1" s="20"/>
      <c r="C1" s="20"/>
      <c r="D1" s="20"/>
      <c r="E1" s="20"/>
      <c r="F1" s="20"/>
      <c r="G1" s="20"/>
    </row>
    <row r="3" spans="1:7" ht="18" thickBot="1" x14ac:dyDescent="0.4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8" thickTop="1" x14ac:dyDescent="0.4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4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4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4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4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4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4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4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4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4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zoomScaleNormal="100" workbookViewId="0">
      <selection activeCell="G4" sqref="G4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16" t="s">
        <v>116</v>
      </c>
      <c r="C2" s="16"/>
      <c r="D2" s="16"/>
      <c r="E2" s="16"/>
      <c r="F2" s="16"/>
      <c r="G2" s="16"/>
    </row>
    <row r="4" spans="2:7" x14ac:dyDescent="0.4">
      <c r="B4" t="s">
        <v>189</v>
      </c>
      <c r="C4" t="s">
        <v>166</v>
      </c>
      <c r="D4" t="s">
        <v>190</v>
      </c>
      <c r="E4" t="s">
        <v>191</v>
      </c>
      <c r="F4" t="s">
        <v>192</v>
      </c>
      <c r="G4" t="s">
        <v>193</v>
      </c>
    </row>
    <row r="5" spans="2:7" x14ac:dyDescent="0.4">
      <c r="B5" t="s">
        <v>194</v>
      </c>
      <c r="C5" t="s">
        <v>195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">
      <c r="B6" t="s">
        <v>194</v>
      </c>
      <c r="C6" t="s">
        <v>196</v>
      </c>
      <c r="D6">
        <v>18.2</v>
      </c>
      <c r="E6">
        <v>23.5</v>
      </c>
      <c r="F6">
        <v>44.2</v>
      </c>
      <c r="G6">
        <v>69.3</v>
      </c>
    </row>
    <row r="7" spans="2:7" x14ac:dyDescent="0.4">
      <c r="B7" t="s">
        <v>194</v>
      </c>
      <c r="C7" t="s">
        <v>197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">
      <c r="B8" t="s">
        <v>198</v>
      </c>
      <c r="C8" t="s">
        <v>195</v>
      </c>
      <c r="D8">
        <v>2.1</v>
      </c>
      <c r="E8">
        <v>5.2</v>
      </c>
      <c r="F8">
        <v>10.6</v>
      </c>
      <c r="G8">
        <v>17.8</v>
      </c>
    </row>
    <row r="9" spans="2:7" x14ac:dyDescent="0.4">
      <c r="B9" t="s">
        <v>198</v>
      </c>
      <c r="C9" t="s">
        <v>196</v>
      </c>
      <c r="D9">
        <v>8.6</v>
      </c>
      <c r="E9">
        <v>9.4</v>
      </c>
      <c r="F9">
        <v>12.4</v>
      </c>
      <c r="G9">
        <v>16.5</v>
      </c>
    </row>
    <row r="10" spans="2:7" x14ac:dyDescent="0.4">
      <c r="B10" t="s">
        <v>198</v>
      </c>
      <c r="C10" t="s">
        <v>197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">
      <c r="B11" t="s">
        <v>199</v>
      </c>
      <c r="C11" t="s">
        <v>195</v>
      </c>
      <c r="D11">
        <v>-2.1</v>
      </c>
      <c r="E11">
        <v>0.2</v>
      </c>
      <c r="F11">
        <v>5.4</v>
      </c>
      <c r="G11">
        <v>11.9</v>
      </c>
    </row>
    <row r="12" spans="2:7" x14ac:dyDescent="0.4">
      <c r="B12" t="s">
        <v>199</v>
      </c>
      <c r="C12" t="s">
        <v>196</v>
      </c>
      <c r="D12">
        <v>-1.9</v>
      </c>
      <c r="E12">
        <v>0.6</v>
      </c>
      <c r="F12">
        <v>5.7</v>
      </c>
      <c r="G12">
        <v>12.3</v>
      </c>
    </row>
    <row r="13" spans="2:7" x14ac:dyDescent="0.4">
      <c r="B13" t="s">
        <v>199</v>
      </c>
      <c r="C13" t="s">
        <v>197</v>
      </c>
      <c r="D13">
        <v>0.1</v>
      </c>
      <c r="E13">
        <v>1.9</v>
      </c>
      <c r="F13">
        <v>6.6</v>
      </c>
      <c r="G13">
        <v>12.9</v>
      </c>
    </row>
    <row r="14" spans="2:7" x14ac:dyDescent="0.4">
      <c r="B14" t="s">
        <v>200</v>
      </c>
      <c r="C14" t="s">
        <v>195</v>
      </c>
      <c r="D14">
        <v>58</v>
      </c>
      <c r="E14">
        <v>56</v>
      </c>
      <c r="F14">
        <v>56</v>
      </c>
      <c r="G14">
        <v>55</v>
      </c>
    </row>
    <row r="15" spans="2:7" x14ac:dyDescent="0.4">
      <c r="B15" t="s">
        <v>200</v>
      </c>
      <c r="C15" t="s">
        <v>196</v>
      </c>
      <c r="D15">
        <v>62</v>
      </c>
      <c r="E15">
        <v>59</v>
      </c>
      <c r="F15">
        <v>58</v>
      </c>
      <c r="G15">
        <v>56</v>
      </c>
    </row>
    <row r="16" spans="2:7" x14ac:dyDescent="0.4">
      <c r="B16" t="s">
        <v>200</v>
      </c>
      <c r="C16" t="s">
        <v>197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13" workbookViewId="0">
      <selection activeCell="E24" sqref="E24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8984375" bestFit="1" customWidth="1"/>
    <col min="5" max="5" width="9.796875" bestFit="1" customWidth="1"/>
    <col min="9" max="9" width="11" bestFit="1" customWidth="1"/>
  </cols>
  <sheetData>
    <row r="1" spans="1:10" x14ac:dyDescent="0.4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">
      <c r="A3" s="7" t="s">
        <v>14</v>
      </c>
      <c r="B3" s="8">
        <v>45022</v>
      </c>
      <c r="C3" s="7">
        <v>4</v>
      </c>
      <c r="D3" s="8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">
      <c r="A4" s="7" t="s">
        <v>17</v>
      </c>
      <c r="B4" s="8">
        <v>45023</v>
      </c>
      <c r="C4" s="7">
        <v>6</v>
      </c>
      <c r="D4" s="8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">
      <c r="A5" s="7" t="s">
        <v>20</v>
      </c>
      <c r="B5" s="8">
        <v>45023</v>
      </c>
      <c r="C5" s="7">
        <v>4</v>
      </c>
      <c r="D5" s="8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">
      <c r="A6" s="7" t="s">
        <v>22</v>
      </c>
      <c r="B6" s="8">
        <v>45028</v>
      </c>
      <c r="C6" s="7">
        <v>7</v>
      </c>
      <c r="D6" s="8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">
      <c r="A7" s="7" t="s">
        <v>25</v>
      </c>
      <c r="B7" s="8">
        <v>45028</v>
      </c>
      <c r="C7" s="7">
        <v>5</v>
      </c>
      <c r="D7" s="8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">
      <c r="A8" s="7" t="s">
        <v>27</v>
      </c>
      <c r="B8" s="8">
        <v>45033</v>
      </c>
      <c r="C8" s="7">
        <v>5</v>
      </c>
      <c r="D8" s="8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">
      <c r="A9" s="7" t="s">
        <v>29</v>
      </c>
      <c r="B9" s="8">
        <v>45034</v>
      </c>
      <c r="C9" s="7">
        <v>4</v>
      </c>
      <c r="D9" s="8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">
      <c r="A10" s="7" t="s">
        <v>31</v>
      </c>
      <c r="B10" s="8">
        <v>45034</v>
      </c>
      <c r="C10" s="7">
        <v>7</v>
      </c>
      <c r="D10" s="8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">
      <c r="A11" s="7" t="s">
        <v>33</v>
      </c>
      <c r="B11" s="8">
        <v>45035</v>
      </c>
      <c r="C11" s="7">
        <v>3</v>
      </c>
      <c r="D11" s="8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0" x14ac:dyDescent="0.4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 "◆",IF(I15&lt;=LARGE($I$15:$I$23,3), "◇", " "))</f>
        <v>◆</v>
      </c>
    </row>
    <row r="16" spans="1:10" x14ac:dyDescent="0.4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 "◆",IF(I16&lt;=LARGE($I$15:$I$23,3), "◇", " "))</f>
        <v>◇</v>
      </c>
    </row>
    <row r="17" spans="1:10" x14ac:dyDescent="0.4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4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4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>◇</v>
      </c>
    </row>
    <row r="20" spans="1:10" x14ac:dyDescent="0.4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4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>◇</v>
      </c>
    </row>
    <row r="22" spans="1:10" x14ac:dyDescent="0.4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4">
      <c r="A23" s="17" t="s">
        <v>66</v>
      </c>
      <c r="B23" s="18"/>
      <c r="C23" s="18"/>
      <c r="D23" s="19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>◇</v>
      </c>
    </row>
    <row r="25" spans="1:10" x14ac:dyDescent="0.4">
      <c r="A25" s="5" t="s">
        <v>68</v>
      </c>
      <c r="B25" s="4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">
      <c r="A27" s="7">
        <v>1</v>
      </c>
      <c r="B27" s="7" t="s">
        <v>74</v>
      </c>
      <c r="C27" s="7">
        <v>3</v>
      </c>
      <c r="D27" s="11">
        <f>IFERROR(HLOOKUP(B27,$G$27:$J$28,2,FALSE)*C27, 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">
      <c r="A28" s="7">
        <v>2</v>
      </c>
      <c r="B28" s="7" t="s">
        <v>75</v>
      </c>
      <c r="C28" s="7">
        <v>2</v>
      </c>
      <c r="D28" s="11">
        <f t="shared" ref="D28:D35" si="2">IFERROR(HLOOKUP(B28,$G$27:$J$28,2,FALSE)*C28, 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opLeftCell="A10" workbookViewId="0">
      <selection activeCell="H15" sqref="H15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16" t="s">
        <v>117</v>
      </c>
      <c r="B1" s="16"/>
      <c r="C1" s="16"/>
      <c r="D1" s="16"/>
      <c r="E1" s="16"/>
      <c r="F1" s="16"/>
    </row>
    <row r="3" spans="1:6" x14ac:dyDescent="0.4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">
      <c r="B18" s="28" t="s">
        <v>203</v>
      </c>
    </row>
    <row r="19" spans="1:7" x14ac:dyDescent="0.4">
      <c r="B19" t="s">
        <v>125</v>
      </c>
      <c r="D19" t="s">
        <v>133</v>
      </c>
      <c r="F19" t="s">
        <v>128</v>
      </c>
    </row>
    <row r="20" spans="1:7" x14ac:dyDescent="0.4">
      <c r="A20" s="28" t="s">
        <v>201</v>
      </c>
      <c r="B20" t="s">
        <v>204</v>
      </c>
      <c r="C20" t="s">
        <v>205</v>
      </c>
      <c r="D20" t="s">
        <v>204</v>
      </c>
      <c r="E20" t="s">
        <v>205</v>
      </c>
      <c r="F20" t="s">
        <v>204</v>
      </c>
      <c r="G20" t="s">
        <v>205</v>
      </c>
    </row>
    <row r="21" spans="1:7" x14ac:dyDescent="0.4">
      <c r="A21" s="29" t="s">
        <v>127</v>
      </c>
      <c r="B21" s="30">
        <v>62</v>
      </c>
      <c r="C21" s="31">
        <v>17918000</v>
      </c>
      <c r="D21" s="30">
        <v>46</v>
      </c>
      <c r="E21" s="31">
        <v>13294000</v>
      </c>
      <c r="F21" s="30">
        <v>35</v>
      </c>
      <c r="G21" s="31">
        <v>10115000</v>
      </c>
    </row>
    <row r="22" spans="1:7" x14ac:dyDescent="0.4">
      <c r="A22" s="29" t="s">
        <v>124</v>
      </c>
      <c r="B22" s="30">
        <v>28</v>
      </c>
      <c r="C22" s="31">
        <v>29568000</v>
      </c>
      <c r="D22" s="30">
        <v>53</v>
      </c>
      <c r="E22" s="31">
        <v>55968000</v>
      </c>
      <c r="F22" s="30">
        <v>38</v>
      </c>
      <c r="G22" s="31">
        <v>40128000</v>
      </c>
    </row>
    <row r="23" spans="1:7" x14ac:dyDescent="0.4">
      <c r="A23" s="29" t="s">
        <v>136</v>
      </c>
      <c r="B23" s="30">
        <v>27</v>
      </c>
      <c r="C23" s="31">
        <v>10152000</v>
      </c>
      <c r="D23" s="30"/>
      <c r="E23" s="31"/>
      <c r="F23" s="30">
        <v>15</v>
      </c>
      <c r="G23" s="31">
        <v>5640000</v>
      </c>
    </row>
    <row r="24" spans="1:7" x14ac:dyDescent="0.4">
      <c r="A24" s="29" t="s">
        <v>132</v>
      </c>
      <c r="B24" s="30"/>
      <c r="C24" s="31"/>
      <c r="D24" s="30">
        <v>61</v>
      </c>
      <c r="E24" s="31">
        <v>42639000</v>
      </c>
      <c r="F24" s="30">
        <v>24</v>
      </c>
      <c r="G24" s="31">
        <v>16776000</v>
      </c>
    </row>
    <row r="25" spans="1:7" x14ac:dyDescent="0.4">
      <c r="A25" s="29" t="s">
        <v>130</v>
      </c>
      <c r="B25" s="30">
        <v>19</v>
      </c>
      <c r="C25" s="31">
        <v>37050000</v>
      </c>
      <c r="D25" s="30">
        <v>22</v>
      </c>
      <c r="E25" s="31">
        <v>42900000</v>
      </c>
      <c r="F25" s="30"/>
      <c r="G25" s="31"/>
    </row>
    <row r="26" spans="1:7" x14ac:dyDescent="0.4">
      <c r="A26" s="29" t="s">
        <v>202</v>
      </c>
      <c r="B26" s="30">
        <v>34</v>
      </c>
      <c r="C26" s="31">
        <v>23672000</v>
      </c>
      <c r="D26" s="30">
        <v>45.5</v>
      </c>
      <c r="E26" s="31">
        <v>38700250</v>
      </c>
      <c r="F26" s="30">
        <v>28</v>
      </c>
      <c r="G26" s="31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C336-BD74-471F-AA54-9C199E84EA56}">
  <sheetPr>
    <outlinePr summaryBelow="0"/>
  </sheetPr>
  <dimension ref="B1:F10"/>
  <sheetViews>
    <sheetView showGridLines="0" workbookViewId="0"/>
  </sheetViews>
  <sheetFormatPr defaultRowHeight="17.399999999999999" outlineLevelRow="1" outlineLevelCol="1" x14ac:dyDescent="0.4"/>
  <cols>
    <col min="3" max="3" width="8.5976562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34" t="s">
        <v>210</v>
      </c>
      <c r="C2" s="35"/>
      <c r="D2" s="40"/>
      <c r="E2" s="40"/>
      <c r="F2" s="40"/>
    </row>
    <row r="3" spans="2:6" collapsed="1" x14ac:dyDescent="0.4">
      <c r="B3" s="33"/>
      <c r="C3" s="33"/>
      <c r="D3" s="41" t="s">
        <v>212</v>
      </c>
      <c r="E3" s="41" t="s">
        <v>207</v>
      </c>
      <c r="F3" s="41" t="s">
        <v>209</v>
      </c>
    </row>
    <row r="4" spans="2:6" ht="62.4" hidden="1" outlineLevel="1" x14ac:dyDescent="0.4">
      <c r="B4" s="37"/>
      <c r="C4" s="37"/>
      <c r="D4" s="32"/>
      <c r="E4" s="45" t="s">
        <v>208</v>
      </c>
      <c r="F4" s="45" t="s">
        <v>208</v>
      </c>
    </row>
    <row r="5" spans="2:6" x14ac:dyDescent="0.4">
      <c r="B5" s="38" t="s">
        <v>211</v>
      </c>
      <c r="C5" s="39"/>
      <c r="D5" s="36"/>
      <c r="E5" s="36"/>
      <c r="F5" s="36"/>
    </row>
    <row r="6" spans="2:6" outlineLevel="1" x14ac:dyDescent="0.4">
      <c r="B6" s="37"/>
      <c r="C6" s="37" t="s">
        <v>206</v>
      </c>
      <c r="D6" s="32">
        <v>1858000</v>
      </c>
      <c r="E6" s="44">
        <v>0.06</v>
      </c>
      <c r="F6" s="44">
        <v>0.04</v>
      </c>
    </row>
    <row r="7" spans="2:6" ht="18" thickBot="1" x14ac:dyDescent="0.45">
      <c r="B7" s="42"/>
      <c r="C7" s="42"/>
      <c r="D7" s="43"/>
      <c r="E7" s="43"/>
      <c r="F7" s="43"/>
    </row>
    <row r="8" spans="2:6" x14ac:dyDescent="0.4">
      <c r="B8" t="s">
        <v>213</v>
      </c>
    </row>
    <row r="9" spans="2:6" x14ac:dyDescent="0.4">
      <c r="B9" t="s">
        <v>214</v>
      </c>
    </row>
    <row r="10" spans="2:6" x14ac:dyDescent="0.4">
      <c r="B10" t="s">
        <v>215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16" t="s">
        <v>144</v>
      </c>
      <c r="C2" s="16"/>
    </row>
    <row r="4" spans="2:3" x14ac:dyDescent="0.4">
      <c r="B4" s="10" t="s">
        <v>145</v>
      </c>
      <c r="C4" s="7" t="s">
        <v>150</v>
      </c>
    </row>
    <row r="5" spans="2:3" x14ac:dyDescent="0.4">
      <c r="B5" s="10" t="s">
        <v>146</v>
      </c>
      <c r="C5" s="14">
        <v>62000000</v>
      </c>
    </row>
    <row r="6" spans="2:3" x14ac:dyDescent="0.4">
      <c r="B6" s="10" t="s">
        <v>147</v>
      </c>
      <c r="C6" s="13">
        <v>0.05</v>
      </c>
    </row>
    <row r="7" spans="2:3" x14ac:dyDescent="0.4">
      <c r="B7" s="10" t="s">
        <v>148</v>
      </c>
      <c r="C7" s="14">
        <v>36</v>
      </c>
    </row>
    <row r="8" spans="2:3" x14ac:dyDescent="0.4">
      <c r="B8" s="10" t="s">
        <v>149</v>
      </c>
      <c r="C8" s="14">
        <v>1858000</v>
      </c>
    </row>
  </sheetData>
  <scenarios current="0">
    <scenario name="금리인상" locked="1" count="1" user="김수정" comment="만든 사람 김수정 날짜 2025-02-19">
      <inputCells r="C8" val="0.06"/>
    </scenario>
    <scenario name="금리인하" locked="1" count="1" user="김수정" comment="만든 사람 김수정 날짜 2025-02-19">
      <inputCells r="C8" val="0.04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F14" sqref="F14"/>
    </sheetView>
  </sheetViews>
  <sheetFormatPr defaultRowHeight="17.399999999999999" x14ac:dyDescent="0.4"/>
  <sheetData>
    <row r="1" spans="1:6" ht="21" x14ac:dyDescent="0.4">
      <c r="A1" s="16" t="s">
        <v>151</v>
      </c>
      <c r="B1" s="16"/>
      <c r="C1" s="16"/>
      <c r="D1" s="16"/>
      <c r="E1" s="16"/>
      <c r="F1" s="16"/>
    </row>
    <row r="3" spans="1:6" x14ac:dyDescent="0.4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SUM(C4+D4+E4)</f>
        <v>247</v>
      </c>
    </row>
    <row r="5" spans="1:6" x14ac:dyDescent="0.4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SUM(C5+D5+E5)</f>
        <v>241</v>
      </c>
    </row>
    <row r="6" spans="1:6" x14ac:dyDescent="0.4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J20" sqref="J20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16" t="s">
        <v>164</v>
      </c>
      <c r="B1" s="16"/>
      <c r="C1" s="16"/>
      <c r="D1" s="16"/>
      <c r="E1" s="16"/>
      <c r="F1" s="16"/>
    </row>
    <row r="3" spans="1:6" x14ac:dyDescent="0.4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수정 김</cp:lastModifiedBy>
  <cp:lastPrinted>2025-02-18T18:42:23Z</cp:lastPrinted>
  <dcterms:created xsi:type="dcterms:W3CDTF">2023-04-27T08:01:32Z</dcterms:created>
  <dcterms:modified xsi:type="dcterms:W3CDTF">2025-02-18T18:43:55Z</dcterms:modified>
</cp:coreProperties>
</file>