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년 길벗컴활2급 - 복사본\03 기본모의고사\"/>
    </mc:Choice>
  </mc:AlternateContent>
  <xr:revisionPtr revIDLastSave="0" documentId="13_ncr:1_{BF4D3BC9-3D1A-49DD-A53F-4AF1D61D1788}" xr6:coauthVersionLast="47" xr6:coauthVersionMax="47" xr10:uidLastSave="{00000000-0000-0000-0000-000000000000}"/>
  <bookViews>
    <workbookView xWindow="-120" yWindow="-120" windowWidth="20730" windowHeight="11160" firstSheet="7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G14" i="10"/>
  <c r="H6" i="10"/>
  <c r="H7" i="10"/>
  <c r="H8" i="10"/>
  <c r="H9" i="10"/>
  <c r="H10" i="10"/>
  <c r="H11" i="10"/>
  <c r="H12" i="10"/>
  <c r="H13" i="10"/>
  <c r="H5" i="10"/>
  <c r="H14" i="10" s="1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D29" i="5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5603BF6E-AC0C-4016-AABA-2DE5A4430B0C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<sst xmlns="http://schemas.openxmlformats.org/spreadsheetml/2006/main" count="362" uniqueCount="270">
  <si>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</si>
  <si>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</si>
  <si>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</si>
  <si>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</si>
  <si>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</si>
  <si>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</si>
  <si>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</si>
  <si>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</si>
  <si>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</si>
  <si>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</si>
  <si>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</si>
  <si>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</si>
  <si>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</si>
  <si>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</si>
  <si>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</si>
  <si>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</si>
  <si>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</si>
  <si>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</si>
  <si>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</si>
  <si>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</si>
  <si>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</si>
  <si>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</si>
  <si>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</si>
  <si>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</si>
  <si>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</si>
  <si>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</si>
  <si>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</si>
  <si>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</si>
  <si>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</si>
  <si>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</si>
  <si>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</si>
  <si>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</si>
  <si>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</si>
  <si>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</si>
  <si>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</si>
  <si>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</si>
  <si>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</si>
  <si>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</si>
  <si>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</si>
  <si>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</si>
  <si>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</si>
  <si>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</si>
  <si>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</si>
  <si>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</si>
  <si>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</si>
  <si>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</si>
  <si>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</si>
  <si>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</si>
  <si>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</si>
  <si>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</si>
  <si>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</si>
  <si>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</si>
  <si>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</si>
  <si>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</si>
  <si>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</si>
  <si>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</si>
  <si>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</si>
  <si>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</si>
  <si>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</si>
  <si>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</si>
  <si>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</si>
  <si>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</si>
  <si>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</si>
  <si>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</si>
  <si>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</si>
  <si>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</si>
  <si>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</si>
  <si>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</si>
  <si>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</si>
  <si>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</si>
  <si>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</si>
  <si>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</si>
  <si>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</si>
  <si>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</si>
  <si>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</si>
  <si>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</si>
  <si>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</si>
  <si>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</si>
  <si>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</si>
  <si>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</si>
  <si>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</si>
  <si>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</si>
  <si>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</si>
  <si>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</si>
  <si>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</si>
  <si>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</si>
  <si>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</si>
  <si>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</si>
  <si>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</si>
  <si>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</si>
  <si>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</si>
  <si>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</si>
  <si>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</si>
  <si>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</si>
  <si>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</si>
  <si>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</si>
  <si>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</si>
  <si>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</si>
  <si>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</si>
  <si>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</si>
  <si>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</si>
  <si>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</si>
  <si>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</si>
  <si>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</si>
  <si>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</si>
  <si>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</si>
  <si>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</si>
  <si>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</si>
  <si>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</si>
  <si>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</si>
  <si>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</si>
  <si>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</si>
  <si>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</si>
  <si>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</si>
  <si>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</si>
  <si>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</si>
  <si>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</si>
  <si>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</si>
  <si>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</si>
  <si>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</si>
  <si>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</si>
  <si>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</si>
  <si>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</si>
  <si>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</si>
  <si>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</si>
  <si>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</si>
  <si>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</si>
  <si>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</si>
  <si>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</si>
  <si>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</si>
  <si>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</si>
  <si>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</si>
  <si>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</si>
  <si>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</si>
  <si>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</si>
  <si>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</si>
  <si>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</si>
  <si>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</si>
  <si>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</si>
  <si>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</si>
  <si>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</si>
  <si>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</si>
  <si>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</si>
  <si>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</si>
  <si>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</si>
  <si>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</si>
  <si>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</si>
  <si>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</si>
  <si>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</si>
  <si>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</si>
  <si>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</si>
  <si>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</si>
  <si>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</si>
  <si>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</si>
  <si>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</si>
  <si>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</si>
  <si>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</si>
  <si>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</si>
  <si>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</si>
  <si>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</si>
  <si>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</si>
  <si>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</si>
  <si>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</si>
  <si>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</si>
  <si>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</si>
  <si>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</si>
  <si>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</si>
  <si>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</si>
  <si>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</si>
  <si>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</si>
  <si>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</si>
  <si>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</si>
  <si>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</si>
  <si>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</si>
  <si>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</si>
  <si>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</si>
  <si>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</si>
  <si>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</si>
  <si>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</si>
  <si>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</si>
  <si>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</si>
  <si>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</si>
  <si>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</si>
  <si>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</si>
  <si>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</si>
  <si>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</si>
  <si>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</si>
  <si>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</si>
  <si>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</si>
  <si>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</si>
  <si>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</si>
  <si>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</si>
  <si>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</si>
  <si>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</si>
  <si>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</si>
  <si>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</si>
  <si>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</si>
  <si>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</si>
  <si>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</si>
  <si>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</si>
  <si>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</si>
  <si>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</si>
  <si>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</si>
  <si>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</si>
  <si>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</si>
  <si>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</si>
  <si>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</si>
  <si>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</si>
  <si>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</si>
  <si>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</si>
  <si>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</si>
  <si>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</si>
  <si>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</si>
  <si>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</si>
  <si>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</si>
  <si>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</si>
  <si>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</si>
  <si>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</si>
  <si>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</si>
  <si>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</si>
  <si>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</si>
  <si>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</si>
  <si>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</si>
  <si>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</si>
  <si>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</si>
  <si>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</si>
  <si>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</si>
  <si>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</si>
  <si>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</si>
  <si>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</si>
  <si>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</si>
  <si>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</si>
  <si>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</si>
  <si>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</si>
  <si>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</si>
  <si>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</si>
  <si>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</si>
  <si>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</si>
  <si>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</si>
  <si>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</si>
  <si>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</si>
  <si>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</si>
  <si>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</si>
  <si>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</si>
  <si>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</si>
  <si>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</si>
  <si>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</si>
  <si>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</si>
  <si>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</si>
  <si>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</si>
  <si>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</si>
  <si>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</si>
  <si>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</si>
  <si>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</si>
  <si>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</si>
  <si>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</si>
  <si>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</si>
  <si>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</si>
  <si>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</si>
  <si>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</si>
  <si>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user 날짜 2024-11-03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</si>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</sst>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>
              <a:alpha val="93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8EA1BD94-B532-6401-A108-53DC28EB51D1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571500</xdr:colOff>
      <xdr:row>17</xdr:row>
      <xdr:rowOff>190500</xdr:rowOff>
    </xdr:from>
    <xdr:ext cx="895350" cy="275717"/>
    <xdr:sp macro="" textlink="">
      <xdr:nvSpPr>
        <xdr:cNvPr id="3" name="설명선: 굽은 이중선 2">
          <a:extLst>
            <a:ext uri="{FF2B5EF4-FFF2-40B4-BE49-F238E27FC236}">
              <a16:creationId xmlns:a16="http://schemas.microsoft.com/office/drawing/2014/main" id="{C9EA4F9D-B43F-8E9C-4614-32EC4BC9EDB0}"/>
            </a:ext>
          </a:extLst>
        </xdr:cNvPr>
        <xdr:cNvSpPr/>
      </xdr:nvSpPr>
      <xdr:spPr>
        <a:xfrm>
          <a:off x="1257300" y="3800475"/>
          <a:ext cx="895350" cy="275717"/>
        </a:xfrm>
        <a:prstGeom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58610"/>
            <a:gd name="adj8" fmla="val -1950"/>
          </a:avLst>
        </a:prstGeom>
        <a:solidFill>
          <a:schemeClr val="bg1">
            <a:alpha val="92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lang="ko-KR" altLang="en-US" sz="11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99.794994212964" createdVersion="8" refreshedVersion="8" minRefreshableVersion="3" recordCount="8" xr:uid="{FAB36098-401A-42A6-9087-0F60181E7268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BE5B6A-358F-4835-A621-523C339F4383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7" sqref="D17"/>
    </sheetView>
  </sheetViews>
  <sheetFormatPr defaultRowHeight="16.5" x14ac:dyDescent="0.3"/>
  <cols>
    <col min="1" max="1" width="10.375" bestFit="1" customWidth="1"/>
    <col min="4" max="4" width="10.75" bestFit="1" customWidth="1"/>
  </cols>
  <sheetData>
    <row r="1" spans="1:6" x14ac:dyDescent="0.3">
      <c r="A1" t="s">
        <v>6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2"/>
      <c r="E4" s="1"/>
      <c r="F4" s="1"/>
    </row>
    <row r="5" spans="1:6" x14ac:dyDescent="0.3">
      <c r="A5" s="1"/>
      <c r="B5" s="1"/>
      <c r="C5" s="1"/>
      <c r="D5" s="2"/>
      <c r="E5" s="1"/>
      <c r="F5" s="1"/>
    </row>
    <row r="6" spans="1:6" x14ac:dyDescent="0.3">
      <c r="A6" s="1"/>
      <c r="B6" s="1"/>
      <c r="C6" s="1"/>
      <c r="D6" s="2"/>
      <c r="E6" s="1"/>
      <c r="F6" s="1"/>
    </row>
    <row r="7" spans="1:6" x14ac:dyDescent="0.3">
      <c r="A7" s="1"/>
      <c r="B7" s="1"/>
      <c r="C7" s="1"/>
      <c r="D7" s="2"/>
      <c r="E7" s="1"/>
      <c r="F7" s="1"/>
    </row>
    <row r="8" spans="1:6" x14ac:dyDescent="0.3">
      <c r="A8" s="1"/>
      <c r="B8" s="1"/>
      <c r="C8" s="1"/>
      <c r="D8" s="2"/>
      <c r="E8" s="1"/>
      <c r="F8" s="1"/>
    </row>
    <row r="9" spans="1:6" x14ac:dyDescent="0.3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12" sqref="F12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25" t="s">
        <v>1</v>
      </c>
      <c r="B3" s="25" t="s">
        <v>37</v>
      </c>
      <c r="C3" s="25" t="s">
        <v>90</v>
      </c>
      <c r="D3" s="25"/>
      <c r="E3" s="25"/>
      <c r="F3" s="25"/>
      <c r="G3" s="25"/>
    </row>
    <row r="4" spans="1:7" ht="17.25" thickBot="1" x14ac:dyDescent="0.35">
      <c r="A4" s="26"/>
      <c r="B4" s="26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10" sqref="I10"/>
    </sheetView>
  </sheetViews>
  <sheetFormatPr defaultRowHeight="16.5" x14ac:dyDescent="0.3"/>
  <sheetData>
    <row r="1" spans="1:7" ht="20.25" x14ac:dyDescent="0.3">
      <c r="A1" s="27" t="s">
        <v>113</v>
      </c>
      <c r="B1" s="27"/>
      <c r="C1" s="27"/>
      <c r="D1" s="27"/>
      <c r="E1" s="27"/>
      <c r="F1" s="27"/>
      <c r="G1" s="27"/>
    </row>
    <row r="3" spans="1:7" x14ac:dyDescent="0.3">
      <c r="A3" s="28" t="s">
        <v>114</v>
      </c>
      <c r="B3" s="28" t="s">
        <v>115</v>
      </c>
      <c r="C3" s="28" t="s">
        <v>118</v>
      </c>
      <c r="D3" s="28"/>
      <c r="E3" s="28"/>
      <c r="F3" s="28" t="s">
        <v>116</v>
      </c>
      <c r="G3" s="28"/>
    </row>
    <row r="4" spans="1:7" x14ac:dyDescent="0.3">
      <c r="A4" s="28"/>
      <c r="B4" s="2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3" workbookViewId="0">
      <selection activeCell="J9" sqref="J9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5" t="s">
        <v>132</v>
      </c>
      <c r="B16" s="5" t="s">
        <v>134</v>
      </c>
      <c r="C16" s="1"/>
    </row>
    <row r="17" spans="1:10" x14ac:dyDescent="0.3">
      <c r="A17" s="1" t="s">
        <v>237</v>
      </c>
      <c r="B17" s="1"/>
      <c r="C17" s="1"/>
    </row>
    <row r="18" spans="1:10" x14ac:dyDescent="0.3">
      <c r="A18" s="1"/>
      <c r="B18" s="1" t="s">
        <v>238</v>
      </c>
      <c r="C18" s="1"/>
    </row>
    <row r="20" spans="1:10" x14ac:dyDescent="0.3">
      <c r="A20" s="29" t="s">
        <v>152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19" workbookViewId="0">
      <selection activeCell="C26" sqref="C26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(HOUR(C3-B3)+MINUTE(C3-B3))/10*1200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(HOUR(C4-B4)+MINUTE(C4-B4))/10*1200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HLOOKUP(LEFT(G15,1),$F$24:$I$25,2,0)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30" t="s">
        <v>48</v>
      </c>
      <c r="B22" s="30"/>
      <c r="C22" s="30"/>
      <c r="D22" s="7">
        <f>SUMIFS(D14:D21,B14:B21,B17,C14:C21,C18)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9" workbookViewId="0">
      <selection activeCell="F8" sqref="F8"/>
    </sheetView>
  </sheetViews>
  <sheetFormatPr defaultRowHeight="16.5" outlineLevelRow="3" x14ac:dyDescent="0.3"/>
  <cols>
    <col min="1" max="1" width="9.5" bestFit="1" customWidth="1"/>
    <col min="2" max="2" width="14" bestFit="1" customWidth="1"/>
    <col min="5" max="5" width="9.375" bestFit="1" customWidth="1"/>
  </cols>
  <sheetData>
    <row r="1" spans="1:6" ht="20.25" x14ac:dyDescent="0.3">
      <c r="A1" s="27" t="s">
        <v>153</v>
      </c>
      <c r="B1" s="27"/>
      <c r="C1" s="27"/>
      <c r="D1" s="27"/>
      <c r="E1" s="27"/>
      <c r="F1" s="27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4" t="s">
        <v>246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34" t="s">
        <v>239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4" t="s">
        <v>247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34" t="s">
        <v>240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4" t="s">
        <v>248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34" t="s">
        <v>241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4" t="s">
        <v>249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34" t="s">
        <v>242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4" t="s">
        <v>250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34" t="s">
        <v>243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5"/>
      <c r="B26" s="38" t="s">
        <v>251</v>
      </c>
      <c r="C26" s="37"/>
      <c r="D26" s="36"/>
      <c r="E26" s="37">
        <f>SUBTOTAL(4,E24:E25)</f>
        <v>72000</v>
      </c>
      <c r="F26" s="36"/>
    </row>
    <row r="27" spans="1:6" outlineLevel="1" x14ac:dyDescent="0.3">
      <c r="A27" s="35"/>
      <c r="B27" s="38" t="s">
        <v>244</v>
      </c>
      <c r="C27" s="37"/>
      <c r="D27" s="36">
        <f>SUBTOTAL(9,D24:D25)</f>
        <v>80</v>
      </c>
      <c r="E27" s="37"/>
      <c r="F27" s="36"/>
    </row>
    <row r="28" spans="1:6" x14ac:dyDescent="0.3">
      <c r="A28" s="35"/>
      <c r="B28" s="38" t="s">
        <v>252</v>
      </c>
      <c r="C28" s="37"/>
      <c r="D28" s="36"/>
      <c r="E28" s="37">
        <f>SUBTOTAL(4,E4:E25)</f>
        <v>800000</v>
      </c>
      <c r="F28" s="36"/>
    </row>
    <row r="29" spans="1:6" x14ac:dyDescent="0.3">
      <c r="A29" s="35"/>
      <c r="B29" s="38" t="s">
        <v>245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4" workbookViewId="0">
      <selection activeCell="I19" sqref="I19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27" t="s">
        <v>170</v>
      </c>
      <c r="B1" s="27"/>
      <c r="C1" s="27"/>
      <c r="D1" s="27"/>
      <c r="E1" s="27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3">
      <c r="A14" s="39" t="s">
        <v>23</v>
      </c>
      <c r="B14" t="s">
        <v>253</v>
      </c>
    </row>
    <row r="16" spans="1:5" x14ac:dyDescent="0.3">
      <c r="A16" s="39" t="s">
        <v>256</v>
      </c>
      <c r="B16" s="39" t="s">
        <v>255</v>
      </c>
    </row>
    <row r="17" spans="1:5" x14ac:dyDescent="0.3">
      <c r="A17" s="39" t="s">
        <v>254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40" t="s">
        <v>172</v>
      </c>
      <c r="B18" s="41">
        <v>10</v>
      </c>
      <c r="C18" s="41">
        <v>19</v>
      </c>
      <c r="D18" s="41">
        <v>1</v>
      </c>
      <c r="E18" s="41">
        <v>30</v>
      </c>
    </row>
    <row r="19" spans="1:5" x14ac:dyDescent="0.3">
      <c r="A19" s="40" t="s">
        <v>39</v>
      </c>
      <c r="B19" s="41">
        <v>11</v>
      </c>
      <c r="C19" s="41">
        <v>17</v>
      </c>
      <c r="D19" s="41">
        <v>2</v>
      </c>
      <c r="E19" s="4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6C49-E418-4F84-B54F-199041DA19F7}">
  <sheetPr>
    <outlinePr summaryBelow="0"/>
  </sheetPr>
  <dimension ref="B1:G11"/>
  <sheetViews>
    <sheetView showGridLines="0" workbookViewId="0">
      <selection activeCell="E8" sqref="E8"/>
    </sheetView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6" t="s">
        <v>263</v>
      </c>
      <c r="C2" s="47"/>
      <c r="D2" s="53"/>
      <c r="E2" s="53"/>
      <c r="F2" s="53"/>
      <c r="G2" s="53"/>
    </row>
    <row r="3" spans="2:7" collapsed="1" x14ac:dyDescent="0.3">
      <c r="B3" s="45"/>
      <c r="C3" s="45"/>
      <c r="D3" s="54" t="s">
        <v>265</v>
      </c>
      <c r="E3" s="54" t="s">
        <v>259</v>
      </c>
      <c r="F3" s="54" t="s">
        <v>261</v>
      </c>
      <c r="G3" s="54" t="s">
        <v>262</v>
      </c>
    </row>
    <row r="4" spans="2:7" ht="27" hidden="1" outlineLevel="1" x14ac:dyDescent="0.3">
      <c r="B4" s="49"/>
      <c r="C4" s="49"/>
      <c r="D4" s="42"/>
      <c r="E4" s="56" t="s">
        <v>260</v>
      </c>
      <c r="F4" s="56" t="s">
        <v>260</v>
      </c>
      <c r="G4" s="56" t="s">
        <v>260</v>
      </c>
    </row>
    <row r="5" spans="2:7" x14ac:dyDescent="0.3">
      <c r="B5" s="50" t="s">
        <v>264</v>
      </c>
      <c r="C5" s="51"/>
      <c r="D5" s="48"/>
      <c r="E5" s="48"/>
      <c r="F5" s="48"/>
      <c r="G5" s="48"/>
    </row>
    <row r="6" spans="2:7" outlineLevel="1" x14ac:dyDescent="0.3">
      <c r="B6" s="49"/>
      <c r="C6" s="49" t="s">
        <v>257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3">
      <c r="B7" s="50" t="s">
        <v>266</v>
      </c>
      <c r="C7" s="51"/>
      <c r="D7" s="48"/>
      <c r="E7" s="48"/>
      <c r="F7" s="48"/>
      <c r="G7" s="48"/>
    </row>
    <row r="8" spans="2:7" ht="17.25" outlineLevel="1" thickBot="1" x14ac:dyDescent="0.35">
      <c r="B8" s="52"/>
      <c r="C8" s="52" t="s">
        <v>258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3">
      <c r="B9" t="s">
        <v>267</v>
      </c>
    </row>
    <row r="10" spans="2:7" x14ac:dyDescent="0.3">
      <c r="B10" t="s">
        <v>268</v>
      </c>
    </row>
    <row r="11" spans="2:7" x14ac:dyDescent="0.3">
      <c r="B11" t="s">
        <v>269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I14" sqref="I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27" t="s">
        <v>185</v>
      </c>
      <c r="B1" s="27"/>
      <c r="C1" s="27"/>
      <c r="D1" s="27"/>
      <c r="E1" s="27"/>
      <c r="F1" s="27"/>
      <c r="G1" s="27"/>
      <c r="H1" s="27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31" t="s">
        <v>203</v>
      </c>
      <c r="B14" s="32"/>
      <c r="C14" s="32"/>
      <c r="D14" s="32"/>
      <c r="E14" s="32"/>
      <c r="F14" s="33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4-11-03">
      <inputCells r="B3" val="0.2" numFmtId="9"/>
    </scenario>
    <scenario name="목표수익률증가2" locked="1" count="1" user="user" comment="만든 사람 user 날짜 2024-11-03">
      <inputCells r="B3" val="0.25" numFmtId="9"/>
    </scenario>
    <scenario name="목표수익률증가3" locked="1" count="1" user="user" comment="만든 사람 user 날짜 2024-11-03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L15" sqref="L15"/>
    </sheetView>
  </sheetViews>
  <sheetFormatPr defaultRowHeight="16.5" x14ac:dyDescent="0.3"/>
  <cols>
    <col min="6" max="6" width="5.625" customWidth="1"/>
  </cols>
  <sheetData>
    <row r="1" spans="1:5" ht="20.25" x14ac:dyDescent="0.3">
      <c r="A1" s="27" t="s">
        <v>204</v>
      </c>
      <c r="B1" s="27"/>
      <c r="C1" s="27"/>
      <c r="D1" s="27"/>
      <c r="E1" s="27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12" workbookViewId="0">
      <selection activeCell="K25" sqref="K25"/>
    </sheetView>
  </sheetViews>
  <sheetFormatPr defaultRowHeight="16.5" x14ac:dyDescent="0.3"/>
  <sheetData>
    <row r="1" spans="1:5" ht="20.25" x14ac:dyDescent="0.3">
      <c r="A1" s="27" t="s">
        <v>218</v>
      </c>
      <c r="B1" s="27"/>
      <c r="C1" s="27"/>
      <c r="D1" s="27"/>
      <c r="E1" s="27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2024-11-03T10:21:47Z</dcterms:modified>
</cp:coreProperties>
</file>