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2025_기출문제집_컴활2급실기_학습자료\02 최신기출유형\"/>
    </mc:Choice>
  </mc:AlternateContent>
  <xr:revisionPtr revIDLastSave="0" documentId="13_ncr:1_{1E31BB3C-D900-4FE8-8399-295CE0A367AF}" xr6:coauthVersionLast="47" xr6:coauthVersionMax="47" xr10:uidLastSave="{00000000-0000-0000-0000-000000000000}"/>
  <bookViews>
    <workbookView xWindow="-120" yWindow="-120" windowWidth="29040" windowHeight="15720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4" l="1"/>
  <c r="E18" i="4"/>
  <c r="E19" i="4"/>
  <c r="E20" i="4"/>
  <c r="E21" i="4"/>
  <c r="E22" i="4"/>
  <c r="E23" i="4"/>
  <c r="E24" i="4"/>
  <c r="E25" i="4"/>
  <c r="E16" i="4"/>
  <c r="D30" i="4"/>
  <c r="D31" i="4"/>
  <c r="D32" i="4"/>
  <c r="D33" i="4"/>
  <c r="D34" i="4"/>
  <c r="D35" i="4"/>
  <c r="D36" i="4"/>
  <c r="D29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13" authorId="0" shapeId="0" xr:uid="{2672559F-EAC3-44D5-A7F8-4D05EBB0650D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<sst xmlns="http://schemas.openxmlformats.org/spreadsheetml/2006/main" count="278" uniqueCount="192">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</sst>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1">
    <dxf>
      <fill>
        <patternFill patternType="solid">
          <fgColor rgb="FFBDD7E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0FF-4271-872B-4521594DFF0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FFAAABAA-A04D-0935-CA15-9C6828657D96}"/>
            </a:ext>
          </a:extLst>
        </xdr:cNvPr>
        <xdr:cNvSpPr/>
      </xdr:nvSpPr>
      <xdr:spPr>
        <a:xfrm>
          <a:off x="45434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istrator" refreshedDate="45997.949075462966" createdVersion="8" refreshedVersion="8" minRefreshableVersion="3" recordCount="12" xr:uid="{0B68E498-8227-427C-8847-14A7F92049E2}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B440D91-18E5-4199-A7F6-CB3361EA460B}" name="피벗 테이블1" cacheId="5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1"/>
        <item x="2"/>
        <item x="0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/>
  </sheetViews>
  <sheetFormatPr defaultRowHeight="16.5" x14ac:dyDescent="0.3"/>
  <cols>
    <col min="1" max="1" width="11.125" bestFit="1" customWidth="1"/>
  </cols>
  <sheetData>
    <row r="1" spans="1:6" x14ac:dyDescent="0.3">
      <c r="A1" t="s">
        <v>3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I10" sqref="I10"/>
    </sheetView>
  </sheetViews>
  <sheetFormatPr defaultRowHeight="16.5" x14ac:dyDescent="0.3"/>
  <cols>
    <col min="4" max="4" width="11.75" bestFit="1" customWidth="1"/>
    <col min="6" max="6" width="11.75" bestFit="1" customWidth="1"/>
    <col min="8" max="8" width="11.75" bestFit="1" customWidth="1"/>
  </cols>
  <sheetData>
    <row r="1" spans="1:8" ht="27.75" x14ac:dyDescent="0.3">
      <c r="A1" s="16" t="s">
        <v>81</v>
      </c>
      <c r="B1" s="16"/>
      <c r="C1" s="16"/>
      <c r="D1" s="16"/>
      <c r="E1" s="16"/>
      <c r="F1" s="16"/>
      <c r="G1" s="16"/>
      <c r="H1" s="16"/>
    </row>
    <row r="2" spans="1:8" ht="17.25" thickBot="1" x14ac:dyDescent="0.35"/>
    <row r="3" spans="1:8" x14ac:dyDescent="0.3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3">
      <c r="A4" s="23"/>
      <c r="B4" s="17"/>
      <c r="C4" s="18" t="s">
        <v>49</v>
      </c>
      <c r="D4" s="18" t="s">
        <v>86</v>
      </c>
      <c r="E4" s="18" t="s">
        <v>49</v>
      </c>
      <c r="F4" s="18" t="s">
        <v>86</v>
      </c>
      <c r="G4" s="18" t="s">
        <v>49</v>
      </c>
      <c r="H4" s="24" t="s">
        <v>86</v>
      </c>
    </row>
    <row r="5" spans="1:8" x14ac:dyDescent="0.3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3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3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3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3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3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3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3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3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3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3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7.25" thickBot="1" x14ac:dyDescent="0.3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A4" sqref="A4:G15"/>
    </sheetView>
  </sheetViews>
  <sheetFormatPr defaultRowHeight="16.5" x14ac:dyDescent="0.3"/>
  <cols>
    <col min="4" max="6" width="9.125" bestFit="1" customWidth="1"/>
    <col min="7" max="7" width="10.625" bestFit="1" customWidth="1"/>
  </cols>
  <sheetData>
    <row r="1" spans="1:7" ht="20.25" x14ac:dyDescent="0.3">
      <c r="A1" s="12" t="s">
        <v>94</v>
      </c>
      <c r="B1" s="12"/>
      <c r="C1" s="12"/>
      <c r="D1" s="12"/>
      <c r="E1" s="12"/>
      <c r="F1" s="12"/>
      <c r="G1" s="12"/>
    </row>
    <row r="3" spans="1:7" x14ac:dyDescent="0.3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3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3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3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3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3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3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3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3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3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3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3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3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tabSelected="1" workbookViewId="0">
      <selection activeCell="E16" sqref="E16"/>
    </sheetView>
  </sheetViews>
  <sheetFormatPr defaultRowHeight="16.5" x14ac:dyDescent="0.3"/>
  <cols>
    <col min="4" max="4" width="10.625" bestFit="1" customWidth="1"/>
    <col min="6" max="6" width="10.375" bestFit="1" customWidth="1"/>
    <col min="7" max="7" width="10.625" bestFit="1" customWidth="1"/>
    <col min="8" max="10" width="9.125" bestFit="1" customWidth="1"/>
    <col min="11" max="11" width="8.625" customWidth="1"/>
  </cols>
  <sheetData>
    <row r="1" spans="1:11" x14ac:dyDescent="0.3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3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3">
      <c r="A3" s="5" t="s">
        <v>17</v>
      </c>
      <c r="B3" s="5" t="s">
        <v>18</v>
      </c>
      <c r="C3" s="5">
        <v>8</v>
      </c>
      <c r="D3" s="5" t="str">
        <f>IFERROR(CHOOSE(_xlfn.RANK.EQ(C3,$C$3:$C$12,0),"인기","선호"),"")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3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IFERROR(CHOOSE(_xlfn.RANK.EQ(C4,$C$3:$C$12,0),"인기","선호"),"")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3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3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3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3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3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3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3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3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3" t="s">
        <v>38</v>
      </c>
      <c r="G12" s="14"/>
      <c r="H12" s="14"/>
      <c r="I12" s="14"/>
      <c r="J12" s="15"/>
      <c r="K12" s="5">
        <f>ROUNDUP(DMAX(F2:K11,6,G2:G3)-DMIN(F2:K11,6,G2:G3),1)</f>
        <v>24.6</v>
      </c>
    </row>
    <row r="14" spans="1:11" x14ac:dyDescent="0.3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3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3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IF(COUNTIF(B16:D16,"&gt;=1")=3,"경고","")</f>
        <v>경고</v>
      </c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3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IF(COUNTIF(B17:D17,"&gt;=1")=3,"경고","")</f>
        <v/>
      </c>
      <c r="G17" s="5" t="s">
        <v>176</v>
      </c>
      <c r="H17" s="5">
        <v>68</v>
      </c>
      <c r="I17" s="5">
        <v>75</v>
      </c>
      <c r="J17" s="9">
        <f t="shared" ref="J17:J24" si="2">SUM(H17:I17)</f>
        <v>143</v>
      </c>
    </row>
    <row r="18" spans="1:10" x14ac:dyDescent="0.3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/>
      </c>
      <c r="G18" s="5" t="s">
        <v>177</v>
      </c>
      <c r="H18" s="5">
        <v>83</v>
      </c>
      <c r="I18" s="5">
        <v>90</v>
      </c>
      <c r="J18" s="9">
        <f t="shared" si="2"/>
        <v>173</v>
      </c>
    </row>
    <row r="19" spans="1:10" x14ac:dyDescent="0.3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/>
      </c>
      <c r="G19" s="5" t="s">
        <v>178</v>
      </c>
      <c r="H19" s="5">
        <v>86</v>
      </c>
      <c r="I19" s="5">
        <v>89</v>
      </c>
      <c r="J19" s="9">
        <f t="shared" si="2"/>
        <v>175</v>
      </c>
    </row>
    <row r="20" spans="1:10" x14ac:dyDescent="0.3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/>
      </c>
      <c r="G20" s="5" t="s">
        <v>179</v>
      </c>
      <c r="H20" s="5">
        <v>94</v>
      </c>
      <c r="I20" s="5">
        <v>91</v>
      </c>
      <c r="J20" s="9">
        <f t="shared" si="2"/>
        <v>185</v>
      </c>
    </row>
    <row r="21" spans="1:10" x14ac:dyDescent="0.3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/>
      </c>
      <c r="G21" s="5" t="s">
        <v>180</v>
      </c>
      <c r="H21" s="5">
        <v>95</v>
      </c>
      <c r="I21" s="5">
        <v>93</v>
      </c>
      <c r="J21" s="9">
        <f t="shared" si="2"/>
        <v>188</v>
      </c>
    </row>
    <row r="22" spans="1:10" x14ac:dyDescent="0.3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/>
      </c>
      <c r="G22" s="5" t="s">
        <v>181</v>
      </c>
      <c r="H22" s="5">
        <v>87</v>
      </c>
      <c r="I22" s="5">
        <v>88</v>
      </c>
      <c r="J22" s="9">
        <f t="shared" si="2"/>
        <v>175</v>
      </c>
    </row>
    <row r="23" spans="1:10" x14ac:dyDescent="0.3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5">
        <v>88</v>
      </c>
      <c r="I23" s="5">
        <v>85</v>
      </c>
      <c r="J23" s="9">
        <f t="shared" si="2"/>
        <v>173</v>
      </c>
    </row>
    <row r="24" spans="1:10" x14ac:dyDescent="0.3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/>
      </c>
      <c r="G24" s="5" t="s">
        <v>183</v>
      </c>
      <c r="H24" s="5">
        <v>93</v>
      </c>
      <c r="I24" s="5">
        <v>78</v>
      </c>
      <c r="J24" s="9">
        <f t="shared" si="2"/>
        <v>171</v>
      </c>
    </row>
    <row r="25" spans="1:10" x14ac:dyDescent="0.3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3" t="s">
        <v>185</v>
      </c>
      <c r="H25" s="14"/>
      <c r="I25" s="15"/>
      <c r="J25" s="10"/>
    </row>
    <row r="27" spans="1:10" x14ac:dyDescent="0.3">
      <c r="A27" s="3" t="s">
        <v>63</v>
      </c>
      <c r="B27" s="4" t="s">
        <v>64</v>
      </c>
    </row>
    <row r="28" spans="1:10" x14ac:dyDescent="0.3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3">
      <c r="A29" s="5" t="s">
        <v>67</v>
      </c>
      <c r="B29" s="5" t="s">
        <v>68</v>
      </c>
      <c r="C29" s="5">
        <v>153</v>
      </c>
      <c r="D29" s="7">
        <f>HLOOKUP(_xlfn.RANK.EQ(C29,$C$29:$C$36,0),$F$35:$J$36,2,TRUE)</f>
        <v>500000</v>
      </c>
    </row>
    <row r="30" spans="1:10" x14ac:dyDescent="0.3">
      <c r="A30" s="5" t="s">
        <v>69</v>
      </c>
      <c r="B30" s="5" t="s">
        <v>70</v>
      </c>
      <c r="C30" s="5">
        <v>174</v>
      </c>
      <c r="D30" s="7">
        <f t="shared" ref="D30:D36" si="3">HLOOKUP(_xlfn.RANK.EQ(C30,$C$29:$C$36,0),$F$35:$J$36,2,TRUE)</f>
        <v>1000000</v>
      </c>
    </row>
    <row r="31" spans="1:10" x14ac:dyDescent="0.3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3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3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3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3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3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workbookViewId="0">
      <selection activeCell="A3" sqref="A3:F19"/>
    </sheetView>
  </sheetViews>
  <sheetFormatPr defaultRowHeight="16.5" x14ac:dyDescent="0.3"/>
  <cols>
    <col min="6" max="6" width="10.625" bestFit="1" customWidth="1"/>
  </cols>
  <sheetData>
    <row r="1" spans="1:6" ht="20.25" x14ac:dyDescent="0.3">
      <c r="A1" s="12" t="s">
        <v>113</v>
      </c>
      <c r="B1" s="12"/>
      <c r="C1" s="12"/>
      <c r="D1" s="12"/>
      <c r="E1" s="12"/>
      <c r="F1" s="12"/>
    </row>
    <row r="3" spans="1:6" x14ac:dyDescent="0.3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3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3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3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3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3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3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3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3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3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3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3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3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3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3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3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3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workbookViewId="0">
      <selection activeCell="G26" sqref="G26"/>
    </sheetView>
  </sheetViews>
  <sheetFormatPr defaultRowHeight="16.5" x14ac:dyDescent="0.3"/>
  <cols>
    <col min="1" max="1" width="13.125" bestFit="1" customWidth="1"/>
    <col min="2" max="2" width="11.875" bestFit="1" customWidth="1"/>
    <col min="3" max="5" width="11.375" bestFit="1" customWidth="1"/>
    <col min="6" max="6" width="12.375" bestFit="1" customWidth="1"/>
    <col min="7" max="7" width="9.125" bestFit="1" customWidth="1"/>
    <col min="8" max="8" width="10.625" bestFit="1" customWidth="1"/>
  </cols>
  <sheetData>
    <row r="1" spans="1:8" ht="20.25" x14ac:dyDescent="0.3">
      <c r="A1" s="12" t="s">
        <v>123</v>
      </c>
      <c r="B1" s="12"/>
      <c r="C1" s="12"/>
      <c r="D1" s="12"/>
      <c r="E1" s="12"/>
      <c r="F1" s="12"/>
      <c r="G1" s="12"/>
      <c r="H1" s="12"/>
    </row>
    <row r="3" spans="1:8" x14ac:dyDescent="0.3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3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3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3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3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3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3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3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3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3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3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3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3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3">
      <c r="A18" s="31" t="s">
        <v>42</v>
      </c>
      <c r="B18" t="s">
        <v>187</v>
      </c>
    </row>
    <row r="20" spans="1:5" x14ac:dyDescent="0.3">
      <c r="A20" s="31" t="s">
        <v>191</v>
      </c>
      <c r="B20" s="31" t="s">
        <v>190</v>
      </c>
    </row>
    <row r="21" spans="1:5" x14ac:dyDescent="0.3">
      <c r="A21" s="31" t="s">
        <v>188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3">
      <c r="A22" s="32" t="s">
        <v>128</v>
      </c>
      <c r="B22" s="33">
        <v>3045000</v>
      </c>
      <c r="C22" s="33">
        <v>2610000</v>
      </c>
      <c r="D22" s="33">
        <v>3741000</v>
      </c>
      <c r="E22" s="33">
        <v>2088000</v>
      </c>
    </row>
    <row r="23" spans="1:5" x14ac:dyDescent="0.3">
      <c r="A23" s="32" t="s">
        <v>139</v>
      </c>
      <c r="B23" s="33">
        <v>2871000</v>
      </c>
      <c r="C23" s="33">
        <v>2305500</v>
      </c>
      <c r="D23" s="33"/>
      <c r="E23" s="33">
        <v>1914000</v>
      </c>
    </row>
    <row r="24" spans="1:5" x14ac:dyDescent="0.3">
      <c r="A24" s="32" t="s">
        <v>134</v>
      </c>
      <c r="B24" s="33">
        <v>3066750</v>
      </c>
      <c r="C24" s="33">
        <v>2349000</v>
      </c>
      <c r="D24" s="33">
        <v>4089000</v>
      </c>
      <c r="E24" s="33"/>
    </row>
    <row r="25" spans="1:5" x14ac:dyDescent="0.3">
      <c r="A25" s="32" t="s">
        <v>189</v>
      </c>
      <c r="B25" s="33">
        <v>3012375</v>
      </c>
      <c r="C25" s="33">
        <v>2421500</v>
      </c>
      <c r="D25" s="33">
        <v>3915000</v>
      </c>
      <c r="E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M10" sqref="M10"/>
    </sheetView>
  </sheetViews>
  <sheetFormatPr defaultRowHeight="16.5" x14ac:dyDescent="0.3"/>
  <cols>
    <col min="7" max="7" width="5.625" customWidth="1"/>
  </cols>
  <sheetData>
    <row r="1" spans="1:6" ht="20.25" x14ac:dyDescent="0.3">
      <c r="A1" s="12" t="s">
        <v>144</v>
      </c>
      <c r="B1" s="12"/>
      <c r="C1" s="12"/>
      <c r="D1" s="12"/>
      <c r="E1" s="12"/>
      <c r="F1" s="12"/>
    </row>
    <row r="3" spans="1:6" x14ac:dyDescent="0.3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3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3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3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3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3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3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3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3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3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3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3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J22" sqref="J22"/>
    </sheetView>
  </sheetViews>
  <sheetFormatPr defaultRowHeight="16.5" x14ac:dyDescent="0.3"/>
  <sheetData>
    <row r="1" spans="1:5" ht="20.25" x14ac:dyDescent="0.3">
      <c r="A1" s="12" t="s">
        <v>161</v>
      </c>
      <c r="B1" s="12"/>
      <c r="C1" s="12"/>
      <c r="D1" s="12"/>
      <c r="E1" s="12"/>
    </row>
    <row r="3" spans="1:5" x14ac:dyDescent="0.3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3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3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3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3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3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예영 조</cp:lastModifiedBy>
  <dcterms:created xsi:type="dcterms:W3CDTF">2023-04-27T08:01:32Z</dcterms:created>
  <dcterms:modified xsi:type="dcterms:W3CDTF">2025-12-06T14:09:46Z</dcterms:modified>
</cp:coreProperties>
</file>