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보라돌이머신\OneDrive\바탕 화면\"/>
    </mc:Choice>
  </mc:AlternateContent>
  <xr:revisionPtr revIDLastSave="0" documentId="13_ncr:1_{C0B332F6-56B2-4D6F-897D-1A17DFD0DDF3}" xr6:coauthVersionLast="47" xr6:coauthVersionMax="47" xr10:uidLastSave="{00000000-0000-0000-0000-000000000000}"/>
  <bookViews>
    <workbookView xWindow="-120" yWindow="-120" windowWidth="29040" windowHeight="164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" l="1"/>
  <c r="D14" i="7"/>
  <c r="E14" i="7"/>
  <c r="F14" i="7"/>
  <c r="B14" i="7"/>
  <c r="D30" i="4"/>
  <c r="D31" i="4"/>
  <c r="D32" i="4"/>
  <c r="D33" i="4"/>
  <c r="D34" i="4"/>
  <c r="D35" i="4"/>
  <c r="D36" i="4"/>
  <c r="D29" i="4"/>
  <c r="J25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보라돌이머신</author>
  </authors>
  <commentList>
    <comment ref="H13" authorId="0" shapeId="0" xr:uid="{B9581133-01C9-412E-9B1A-42EBF81A60A5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<sst xmlns="http://schemas.openxmlformats.org/spreadsheetml/2006/main" count="305" uniqueCount="211">
  <si>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</si>
  <si>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</si>
  <si>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</si>
  <si>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</si>
  <si>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</si>
  <si>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</si>
  <si>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</si>
  <si>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</si>
  <si>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</si>
  <si>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</si>
  <si>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</si>
  <si>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</si>
  <si>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</si>
  <si>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</si>
  <si>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</si>
  <si>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</si>
  <si>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</si>
  <si>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</si>
  <si>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</si>
  <si>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</si>
  <si>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</si>
  <si>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</si>
  <si>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</si>
  <si>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</si>
  <si>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</si>
  <si>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</si>
  <si>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</si>
  <si>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</si>
  <si>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</si>
  <si>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</si>
  <si>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</si>
  <si>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</si>
  <si>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</si>
  <si>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</si>
  <si>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</si>
  <si>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</si>
  <si>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</si>
  <si>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</si>
  <si>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</si>
  <si>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</si>
  <si>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</si>
  <si>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</si>
  <si>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</si>
  <si>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</si>
  <si>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</si>
  <si>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</si>
  <si>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</si>
  <si>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</si>
  <si>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</si>
  <si>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</si>
  <si>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</si>
  <si>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</si>
  <si>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</si>
  <si>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</si>
  <si>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</si>
  <si>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</si>
  <si>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</si>
  <si>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</si>
  <si>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</si>
  <si>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</si>
  <si>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</si>
  <si>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</si>
  <si>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</si>
  <si>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</si>
  <si>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</si>
  <si>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</si>
  <si>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</si>
  <si>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</si>
  <si>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</si>
  <si>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</si>
  <si>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</si>
  <si>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</si>
  <si>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</si>
  <si>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</si>
  <si>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</si>
  <si>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</si>
  <si>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</si>
  <si>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</si>
  <si>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</si>
  <si>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</si>
  <si>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</si>
  <si>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</si>
  <si>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</si>
  <si>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</si>
  <si>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</si>
  <si>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</si>
  <si>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</si>
  <si>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</si>
  <si>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</si>
  <si>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</si>
  <si>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</si>
  <si>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</si>
  <si>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</si>
  <si>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</si>
  <si>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</si>
  <si>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</si>
  <si>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</si>
  <si>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</si>
  <si>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</si>
  <si>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</si>
  <si>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</si>
  <si>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</si>
  <si>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</si>
  <si>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</si>
  <si>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</si>
  <si>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</si>
  <si>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</si>
  <si>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</si>
  <si>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</si>
  <si>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</si>
  <si>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</si>
  <si>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</si>
  <si>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</si>
  <si>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</si>
  <si>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</si>
  <si>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</si>
  <si>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</si>
  <si>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</si>
  <si>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</si>
  <si>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</si>
  <si>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</si>
  <si>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</si>
  <si>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</si>
  <si>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</si>
  <si>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</si>
  <si>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</si>
  <si>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</si>
  <si>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</si>
  <si>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</si>
  <si>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</si>
  <si>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</si>
  <si>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</si>
  <si>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</si>
  <si>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</si>
  <si>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</si>
  <si>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</si>
  <si>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</si>
  <si>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</si>
  <si>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</si>
  <si>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</si>
  <si>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</si>
  <si>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</si>
  <si>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</si>
  <si>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</si>
  <si>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</si>
  <si>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</si>
  <si>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</si>
  <si>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</si>
  <si>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</si>
  <si>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</si>
  <si>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</si>
  <si>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</si>
  <si>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</si>
  <si>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</si>
  <si>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</si>
  <si>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</si>
  <si>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</si>
  <si>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</si>
  <si>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</si>
  <si>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</si>
  <si>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</si>
  <si>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</si>
  <si>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</si>
  <si>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</si>
  <si>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</si>
  <si>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</si>
  <si>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</si>
  <si>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</si>
  <si>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</si>
  <si>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</si>
  <si>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</si>
  <si>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</si>
  <si>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</si>
  <si>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</si>
  <si>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</si>
  <si>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</si>
  <si>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</si>
  <si>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</si>
  <si>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</si>
  <si>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</si>
  <si>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</si>
  <si>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</si>
  <si>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</si>
  <si>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</si>
  <si>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</si>
  <si>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</si>
  <si>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</si>
  <si>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</si>
  <si>
    <t>지원자명</t>
  </si>
  <si>
    <t>필기점수</t>
  </si>
  <si>
    <t>면접점수</t>
  </si>
  <si>
    <t>자격증</t>
  </si>
  <si>
    <t>cmj-49123</t>
  </si>
  <si>
    <t>추미자</t>
  </si>
  <si>
    <t>kys-80267</t>
  </si>
  <si>
    <t>김예소</t>
  </si>
  <si>
    <t>hjm-54089</t>
  </si>
  <si>
    <t>하지만</t>
  </si>
  <si>
    <t>kck-33931</t>
  </si>
  <si>
    <t>김치국</t>
  </si>
  <si>
    <t>amh-24908</t>
  </si>
  <si>
    <t>안명홍</t>
  </si>
  <si>
    <t>cgk-14554</t>
  </si>
  <si>
    <t>최고군</t>
  </si>
  <si>
    <t>udj-64517</t>
  </si>
  <si>
    <t>유단자</t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</si>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</sst>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#&quot;만원&quot;"/>
    <numFmt numFmtId="178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sz val="20"/>
      <color theme="1"/>
      <name val="궁서체"/>
      <family val="1"/>
      <charset val="129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4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A7-4F1D-A527-7B74F4010C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2</xdr:row>
          <xdr:rowOff>38100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104775</xdr:rowOff>
    </xdr:from>
    <xdr:to>
      <xdr:col>9</xdr:col>
      <xdr:colOff>0</xdr:colOff>
      <xdr:row>8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2F4F9F95-C33D-54B0-F895-F84F2295AD80}"/>
            </a:ext>
          </a:extLst>
        </xdr:cNvPr>
        <xdr:cNvSpPr/>
      </xdr:nvSpPr>
      <xdr:spPr>
        <a:xfrm>
          <a:off x="4543425" y="1200150"/>
          <a:ext cx="1371600" cy="5238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보라돌이머신" refreshedDate="45662.45546701389" createdVersion="8" refreshedVersion="8" minRefreshableVersion="3" recordCount="12" xr:uid="{7D4602D9-B853-435F-B5BB-F15344438B3F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C1680F-9D13-4AAF-B31C-F837714B3CEF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outline="1" outlineData="1" multipleFieldFilters="0">
  <location ref="A20:F24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3">
    <i>
      <x/>
    </i>
    <i>
      <x v="1"/>
    </i>
    <i>
      <x v="2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E32" sqref="E32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187</v>
      </c>
      <c r="B3" s="1" t="s">
        <v>188</v>
      </c>
      <c r="C3" s="1" t="s">
        <v>0</v>
      </c>
      <c r="D3" s="1" t="s">
        <v>189</v>
      </c>
      <c r="E3" s="1" t="s">
        <v>190</v>
      </c>
      <c r="F3" s="1" t="s">
        <v>191</v>
      </c>
    </row>
    <row r="4" spans="1:6" x14ac:dyDescent="0.3">
      <c r="A4" s="1" t="s">
        <v>192</v>
      </c>
      <c r="B4" s="1" t="s">
        <v>193</v>
      </c>
      <c r="C4" s="1" t="s">
        <v>1</v>
      </c>
      <c r="D4" s="1">
        <v>98</v>
      </c>
      <c r="E4" s="1">
        <v>88</v>
      </c>
      <c r="F4" s="1">
        <v>90</v>
      </c>
    </row>
    <row r="5" spans="1:6" x14ac:dyDescent="0.3">
      <c r="A5" s="1" t="s">
        <v>194</v>
      </c>
      <c r="B5" s="1" t="s">
        <v>195</v>
      </c>
      <c r="C5" s="1" t="s">
        <v>2</v>
      </c>
      <c r="D5" s="1">
        <v>91</v>
      </c>
      <c r="E5" s="1">
        <v>88</v>
      </c>
      <c r="F5" s="1">
        <v>70</v>
      </c>
    </row>
    <row r="6" spans="1:6" x14ac:dyDescent="0.3">
      <c r="A6" s="1" t="s">
        <v>196</v>
      </c>
      <c r="B6" s="1" t="s">
        <v>197</v>
      </c>
      <c r="C6" s="1" t="s">
        <v>2</v>
      </c>
      <c r="D6" s="1">
        <v>88</v>
      </c>
      <c r="E6" s="1">
        <v>92</v>
      </c>
      <c r="F6" s="1">
        <v>60</v>
      </c>
    </row>
    <row r="7" spans="1:6" x14ac:dyDescent="0.3">
      <c r="A7" s="1" t="s">
        <v>198</v>
      </c>
      <c r="B7" s="1" t="s">
        <v>199</v>
      </c>
      <c r="C7" s="1" t="s">
        <v>2</v>
      </c>
      <c r="D7" s="1">
        <v>96</v>
      </c>
      <c r="E7" s="1">
        <v>90</v>
      </c>
      <c r="F7" s="1">
        <v>95</v>
      </c>
    </row>
    <row r="8" spans="1:6" x14ac:dyDescent="0.3">
      <c r="A8" s="1" t="s">
        <v>200</v>
      </c>
      <c r="B8" s="1" t="s">
        <v>201</v>
      </c>
      <c r="C8" s="1" t="s">
        <v>2</v>
      </c>
      <c r="D8" s="1">
        <v>78</v>
      </c>
      <c r="E8" s="1">
        <v>88</v>
      </c>
      <c r="F8" s="1">
        <v>90</v>
      </c>
    </row>
    <row r="9" spans="1:6" x14ac:dyDescent="0.3">
      <c r="A9" s="1" t="s">
        <v>202</v>
      </c>
      <c r="B9" s="1" t="s">
        <v>203</v>
      </c>
      <c r="C9" s="1" t="s">
        <v>2</v>
      </c>
      <c r="D9" s="1">
        <v>91</v>
      </c>
      <c r="E9" s="1">
        <v>70</v>
      </c>
      <c r="F9" s="1">
        <v>80</v>
      </c>
    </row>
    <row r="10" spans="1:6" x14ac:dyDescent="0.3">
      <c r="A10" s="1" t="s">
        <v>204</v>
      </c>
      <c r="B10" s="1" t="s">
        <v>205</v>
      </c>
      <c r="C10" s="1" t="s">
        <v>2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A3" sqref="A3:H16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7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21" t="s">
        <v>82</v>
      </c>
      <c r="B3" s="22" t="s">
        <v>83</v>
      </c>
      <c r="C3" s="22" t="s">
        <v>84</v>
      </c>
      <c r="D3" s="22"/>
      <c r="E3" s="22" t="s">
        <v>85</v>
      </c>
      <c r="F3" s="22"/>
      <c r="G3" s="22" t="s">
        <v>18</v>
      </c>
      <c r="H3" s="23"/>
    </row>
    <row r="4" spans="1:8" x14ac:dyDescent="0.3">
      <c r="A4" s="24"/>
      <c r="B4" s="18"/>
      <c r="C4" s="19" t="s">
        <v>49</v>
      </c>
      <c r="D4" s="19" t="s">
        <v>86</v>
      </c>
      <c r="E4" s="19" t="s">
        <v>49</v>
      </c>
      <c r="F4" s="19" t="s">
        <v>86</v>
      </c>
      <c r="G4" s="19" t="s">
        <v>49</v>
      </c>
      <c r="H4" s="25" t="s">
        <v>86</v>
      </c>
    </row>
    <row r="5" spans="1:8" x14ac:dyDescent="0.3">
      <c r="A5" s="26" t="s">
        <v>87</v>
      </c>
      <c r="B5" s="5" t="s">
        <v>88</v>
      </c>
      <c r="C5" s="5">
        <v>53</v>
      </c>
      <c r="D5" s="20">
        <v>116600</v>
      </c>
      <c r="E5" s="5">
        <v>34</v>
      </c>
      <c r="F5" s="20">
        <v>74800</v>
      </c>
      <c r="G5" s="5">
        <v>34</v>
      </c>
      <c r="H5" s="27">
        <v>74800</v>
      </c>
    </row>
    <row r="6" spans="1:8" x14ac:dyDescent="0.3">
      <c r="A6" s="26" t="s">
        <v>87</v>
      </c>
      <c r="B6" s="5" t="s">
        <v>89</v>
      </c>
      <c r="C6" s="5">
        <v>37</v>
      </c>
      <c r="D6" s="20">
        <v>85100</v>
      </c>
      <c r="E6" s="5">
        <v>26</v>
      </c>
      <c r="F6" s="20">
        <v>59800</v>
      </c>
      <c r="G6" s="5">
        <v>27</v>
      </c>
      <c r="H6" s="27">
        <v>62100</v>
      </c>
    </row>
    <row r="7" spans="1:8" x14ac:dyDescent="0.3">
      <c r="A7" s="26" t="s">
        <v>87</v>
      </c>
      <c r="B7" s="5" t="s">
        <v>90</v>
      </c>
      <c r="C7" s="5">
        <v>48</v>
      </c>
      <c r="D7" s="20">
        <v>103200</v>
      </c>
      <c r="E7" s="5">
        <v>47</v>
      </c>
      <c r="F7" s="20">
        <v>101050</v>
      </c>
      <c r="G7" s="5">
        <v>52</v>
      </c>
      <c r="H7" s="27">
        <v>111800</v>
      </c>
    </row>
    <row r="8" spans="1:8" x14ac:dyDescent="0.3">
      <c r="A8" s="26" t="s">
        <v>91</v>
      </c>
      <c r="B8" s="5" t="s">
        <v>88</v>
      </c>
      <c r="C8" s="5">
        <v>56</v>
      </c>
      <c r="D8" s="20">
        <v>123200</v>
      </c>
      <c r="E8" s="5">
        <v>18</v>
      </c>
      <c r="F8" s="20">
        <v>39600</v>
      </c>
      <c r="G8" s="5">
        <v>19</v>
      </c>
      <c r="H8" s="27">
        <v>41800</v>
      </c>
    </row>
    <row r="9" spans="1:8" x14ac:dyDescent="0.3">
      <c r="A9" s="26" t="s">
        <v>91</v>
      </c>
      <c r="B9" s="5" t="s">
        <v>89</v>
      </c>
      <c r="C9" s="5">
        <v>27</v>
      </c>
      <c r="D9" s="20">
        <v>62100</v>
      </c>
      <c r="E9" s="5">
        <v>26</v>
      </c>
      <c r="F9" s="20">
        <v>59800</v>
      </c>
      <c r="G9" s="5">
        <v>22</v>
      </c>
      <c r="H9" s="27">
        <v>50600</v>
      </c>
    </row>
    <row r="10" spans="1:8" x14ac:dyDescent="0.3">
      <c r="A10" s="26" t="s">
        <v>91</v>
      </c>
      <c r="B10" s="5" t="s">
        <v>90</v>
      </c>
      <c r="C10" s="5">
        <v>61</v>
      </c>
      <c r="D10" s="20">
        <v>131150</v>
      </c>
      <c r="E10" s="5">
        <v>54</v>
      </c>
      <c r="F10" s="20">
        <v>116100</v>
      </c>
      <c r="G10" s="5">
        <v>33</v>
      </c>
      <c r="H10" s="27">
        <v>70950</v>
      </c>
    </row>
    <row r="11" spans="1:8" x14ac:dyDescent="0.3">
      <c r="A11" s="26" t="s">
        <v>92</v>
      </c>
      <c r="B11" s="5" t="s">
        <v>88</v>
      </c>
      <c r="C11" s="5">
        <v>13</v>
      </c>
      <c r="D11" s="20">
        <v>28600</v>
      </c>
      <c r="E11" s="5">
        <v>61</v>
      </c>
      <c r="F11" s="20">
        <v>134200</v>
      </c>
      <c r="G11" s="5">
        <v>45</v>
      </c>
      <c r="H11" s="27">
        <v>99000</v>
      </c>
    </row>
    <row r="12" spans="1:8" x14ac:dyDescent="0.3">
      <c r="A12" s="26" t="s">
        <v>92</v>
      </c>
      <c r="B12" s="5" t="s">
        <v>89</v>
      </c>
      <c r="C12" s="5">
        <v>45</v>
      </c>
      <c r="D12" s="20">
        <v>103500</v>
      </c>
      <c r="E12" s="5">
        <v>31</v>
      </c>
      <c r="F12" s="20">
        <v>71300</v>
      </c>
      <c r="G12" s="5">
        <v>0</v>
      </c>
      <c r="H12" s="27">
        <v>0</v>
      </c>
    </row>
    <row r="13" spans="1:8" x14ac:dyDescent="0.3">
      <c r="A13" s="26" t="s">
        <v>92</v>
      </c>
      <c r="B13" s="5" t="s">
        <v>90</v>
      </c>
      <c r="C13" s="5">
        <v>41</v>
      </c>
      <c r="D13" s="20">
        <v>88150</v>
      </c>
      <c r="E13" s="5">
        <v>42</v>
      </c>
      <c r="F13" s="20">
        <v>90300</v>
      </c>
      <c r="G13" s="5">
        <v>60</v>
      </c>
      <c r="H13" s="27">
        <v>129000</v>
      </c>
    </row>
    <row r="14" spans="1:8" x14ac:dyDescent="0.3">
      <c r="A14" s="26" t="s">
        <v>93</v>
      </c>
      <c r="B14" s="5" t="s">
        <v>88</v>
      </c>
      <c r="C14" s="5">
        <v>24</v>
      </c>
      <c r="D14" s="20">
        <v>52800</v>
      </c>
      <c r="E14" s="5">
        <v>0</v>
      </c>
      <c r="F14" s="20">
        <v>0</v>
      </c>
      <c r="G14" s="5">
        <v>49</v>
      </c>
      <c r="H14" s="27">
        <v>107800</v>
      </c>
    </row>
    <row r="15" spans="1:8" x14ac:dyDescent="0.3">
      <c r="A15" s="26" t="s">
        <v>93</v>
      </c>
      <c r="B15" s="5" t="s">
        <v>89</v>
      </c>
      <c r="C15" s="5">
        <v>38</v>
      </c>
      <c r="D15" s="20">
        <v>87400</v>
      </c>
      <c r="E15" s="5">
        <v>43</v>
      </c>
      <c r="F15" s="20">
        <v>98900</v>
      </c>
      <c r="G15" s="5">
        <v>27</v>
      </c>
      <c r="H15" s="27">
        <v>62100</v>
      </c>
    </row>
    <row r="16" spans="1:8" ht="17.25" thickBot="1" x14ac:dyDescent="0.35">
      <c r="A16" s="28" t="s">
        <v>93</v>
      </c>
      <c r="B16" s="29" t="s">
        <v>90</v>
      </c>
      <c r="C16" s="29">
        <v>27</v>
      </c>
      <c r="D16" s="30">
        <v>58050</v>
      </c>
      <c r="E16" s="29">
        <v>67</v>
      </c>
      <c r="F16" s="30">
        <v>144050</v>
      </c>
      <c r="G16" s="29">
        <v>50</v>
      </c>
      <c r="H16" s="31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M12" sqref="M12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3" priority="6" operator="greaterThan">
      <formula>200</formula>
    </cfRule>
  </conditionalFormatting>
  <conditionalFormatting sqref="G4:G15">
    <cfRule type="top10" dxfId="2" priority="1" percent="1" rank="1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7" workbookViewId="0">
      <selection activeCell="D29" sqref="D29:D36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ROUNDUP(DMAX(F2:K11,K2,G2:G3)-DMIN(F2:K11,K2,G2:G3),1)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>경고</v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>경고</v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>경고</v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>경고</v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>경고</v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>경고</v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>
        <f>COUNTIFS(H16:H24,"&gt;=80",I16:I24,"&gt;=80",J16:J24,"&gt;"&amp;AVERAGE(J16:J24))/COUNTA(G16:G24)</f>
        <v>0.66666666666666663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HLOOKUP(_xlfn.RANK.EQ(C29,$C$29:$C$36,0),$G$35:$J$36,2,1)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HLOOKUP(_xlfn.RANK.EQ(C30,$C$29:$C$36,0),$G$35:$J$36,2,1)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A3" sqref="A3:F19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4"/>
  <sheetViews>
    <sheetView workbookViewId="0">
      <selection activeCell="M18" sqref="M18"/>
    </sheetView>
  </sheetViews>
  <sheetFormatPr defaultRowHeight="16.5" x14ac:dyDescent="0.3"/>
  <cols>
    <col min="1" max="1" width="13.125" bestFit="1" customWidth="1"/>
    <col min="2" max="2" width="11.875" bestFit="1" customWidth="1"/>
    <col min="3" max="6" width="9.8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6" x14ac:dyDescent="0.3">
      <c r="A18" s="32" t="s">
        <v>42</v>
      </c>
      <c r="B18" t="s">
        <v>206</v>
      </c>
    </row>
    <row r="20" spans="1:6" x14ac:dyDescent="0.3">
      <c r="A20" s="32" t="s">
        <v>210</v>
      </c>
      <c r="B20" s="32" t="s">
        <v>209</v>
      </c>
    </row>
    <row r="21" spans="1:6" x14ac:dyDescent="0.3">
      <c r="A21" s="32" t="s">
        <v>207</v>
      </c>
      <c r="B21" t="s">
        <v>51</v>
      </c>
      <c r="C21" t="s">
        <v>54</v>
      </c>
      <c r="D21" t="s">
        <v>130</v>
      </c>
      <c r="E21" t="s">
        <v>59</v>
      </c>
      <c r="F21" t="s">
        <v>208</v>
      </c>
    </row>
    <row r="22" spans="1:6" x14ac:dyDescent="0.3">
      <c r="A22" s="33" t="s">
        <v>128</v>
      </c>
      <c r="B22" s="34">
        <v>3045000</v>
      </c>
      <c r="C22" s="34">
        <v>2610000</v>
      </c>
      <c r="D22" s="34">
        <v>3741000</v>
      </c>
      <c r="E22" s="34">
        <v>2088000</v>
      </c>
      <c r="F22" s="34">
        <v>2871000</v>
      </c>
    </row>
    <row r="23" spans="1:6" x14ac:dyDescent="0.3">
      <c r="A23" s="33" t="s">
        <v>139</v>
      </c>
      <c r="B23" s="34">
        <v>2871000</v>
      </c>
      <c r="C23" s="34">
        <v>2305500</v>
      </c>
      <c r="D23" s="34"/>
      <c r="E23" s="34">
        <v>1914000</v>
      </c>
      <c r="F23" s="34">
        <v>2251125</v>
      </c>
    </row>
    <row r="24" spans="1:6" x14ac:dyDescent="0.3">
      <c r="A24" s="33" t="s">
        <v>134</v>
      </c>
      <c r="B24" s="34">
        <v>3066750</v>
      </c>
      <c r="C24" s="34">
        <v>2349000</v>
      </c>
      <c r="D24" s="34">
        <v>4089000</v>
      </c>
      <c r="E24" s="34"/>
      <c r="F24" s="34">
        <v>3142875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L7" sqref="L7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35" t="s">
        <v>145</v>
      </c>
      <c r="B3" s="35" t="s">
        <v>146</v>
      </c>
      <c r="C3" s="35" t="s">
        <v>147</v>
      </c>
      <c r="D3" s="35" t="s">
        <v>148</v>
      </c>
      <c r="E3" s="35" t="s">
        <v>149</v>
      </c>
      <c r="F3" s="35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9525</xdr:colOff>
                    <xdr:row>2</xdr:row>
                    <xdr:rowOff>38100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P20" sqref="P20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보라돌이머신</cp:lastModifiedBy>
  <dcterms:created xsi:type="dcterms:W3CDTF">2023-04-27T08:01:32Z</dcterms:created>
  <dcterms:modified xsi:type="dcterms:W3CDTF">2025-01-05T02:07:07Z</dcterms:modified>
</cp:coreProperties>
</file>