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ty2\Desktop\"/>
    </mc:Choice>
  </mc:AlternateContent>
  <xr:revisionPtr revIDLastSave="0" documentId="13_ncr:1_{3AE0CD04-9AEF-4045-8992-A5A898430F76}" xr6:coauthVersionLast="47" xr6:coauthVersionMax="47" xr10:uidLastSave="{00000000-0000-0000-0000-000000000000}"/>
  <bookViews>
    <workbookView xWindow="-120" yWindow="-120" windowWidth="29040" windowHeight="1572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J25" i="4"/>
  <c r="D30" i="4"/>
  <c r="D31" i="4"/>
  <c r="D32" i="4"/>
  <c r="D33" i="4"/>
  <c r="D34" i="4"/>
  <c r="D35" i="4"/>
  <c r="D36" i="4"/>
  <c r="D29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오현이</author>
  </authors>
  <commentList>
    <comment ref="H13" authorId="0" shapeId="0" xr:uid="{64464C9B-5467-4BF2-B039-A9BF706D0977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<sst xmlns="http://schemas.openxmlformats.org/spreadsheetml/2006/main" count="305" uniqueCount="214">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</sst>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5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78-4C8D-94C9-F58BA4AEC7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AE8C3846-B6D8-3462-73BA-05ADB5C6973D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오현이" refreshedDate="45631.139239004631" createdVersion="8" refreshedVersion="8" minRefreshableVersion="3" recordCount="12" xr:uid="{53655A8B-A33C-455A-8F85-63D9A97538AC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22224B-FAB9-467C-99B6-EFC1FA3E2DD2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C14" sqref="C14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187</v>
      </c>
      <c r="B3" s="1" t="s">
        <v>188</v>
      </c>
      <c r="C3" s="1" t="s">
        <v>196</v>
      </c>
      <c r="D3" s="1" t="s">
        <v>199</v>
      </c>
      <c r="E3" s="1" t="s">
        <v>200</v>
      </c>
      <c r="F3" s="1" t="s">
        <v>201</v>
      </c>
    </row>
    <row r="4" spans="1:6" x14ac:dyDescent="0.3">
      <c r="A4" s="1" t="s">
        <v>202</v>
      </c>
      <c r="B4" s="1" t="s">
        <v>189</v>
      </c>
      <c r="C4" s="1" t="s">
        <v>197</v>
      </c>
      <c r="D4" s="1">
        <v>98</v>
      </c>
      <c r="E4" s="1">
        <v>88</v>
      </c>
      <c r="F4" s="1">
        <v>90</v>
      </c>
    </row>
    <row r="5" spans="1:6" x14ac:dyDescent="0.3">
      <c r="A5" s="1" t="s">
        <v>203</v>
      </c>
      <c r="B5" s="1" t="s">
        <v>190</v>
      </c>
      <c r="C5" s="1" t="s">
        <v>198</v>
      </c>
      <c r="D5" s="1">
        <v>91</v>
      </c>
      <c r="E5" s="1">
        <v>88</v>
      </c>
      <c r="F5" s="1">
        <v>70</v>
      </c>
    </row>
    <row r="6" spans="1:6" x14ac:dyDescent="0.3">
      <c r="A6" s="1" t="s">
        <v>204</v>
      </c>
      <c r="B6" s="1" t="s">
        <v>191</v>
      </c>
      <c r="C6" s="1" t="s">
        <v>198</v>
      </c>
      <c r="D6" s="1">
        <v>88</v>
      </c>
      <c r="E6" s="1">
        <v>92</v>
      </c>
      <c r="F6" s="1">
        <v>60</v>
      </c>
    </row>
    <row r="7" spans="1:6" x14ac:dyDescent="0.3">
      <c r="A7" s="1" t="s">
        <v>205</v>
      </c>
      <c r="B7" s="1" t="s">
        <v>192</v>
      </c>
      <c r="C7" s="1" t="s">
        <v>198</v>
      </c>
      <c r="D7" s="1">
        <v>96</v>
      </c>
      <c r="E7" s="1">
        <v>90</v>
      </c>
      <c r="F7" s="1">
        <v>95</v>
      </c>
    </row>
    <row r="8" spans="1:6" x14ac:dyDescent="0.3">
      <c r="A8" s="1" t="s">
        <v>206</v>
      </c>
      <c r="B8" s="1" t="s">
        <v>193</v>
      </c>
      <c r="C8" s="1" t="s">
        <v>198</v>
      </c>
      <c r="D8" s="1">
        <v>78</v>
      </c>
      <c r="E8" s="1">
        <v>88</v>
      </c>
      <c r="F8" s="1">
        <v>90</v>
      </c>
    </row>
    <row r="9" spans="1:6" x14ac:dyDescent="0.3">
      <c r="A9" s="1" t="s">
        <v>207</v>
      </c>
      <c r="B9" s="1" t="s">
        <v>194</v>
      </c>
      <c r="C9" s="1" t="s">
        <v>198</v>
      </c>
      <c r="D9" s="1">
        <v>91</v>
      </c>
      <c r="E9" s="1">
        <v>70</v>
      </c>
      <c r="F9" s="1">
        <v>80</v>
      </c>
    </row>
    <row r="10" spans="1:6" x14ac:dyDescent="0.3">
      <c r="A10" s="1" t="s">
        <v>208</v>
      </c>
      <c r="B10" s="1" t="s">
        <v>195</v>
      </c>
      <c r="C10" s="1" t="s">
        <v>198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J15" sqref="J15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3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3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3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3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3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3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3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3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3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3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3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3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25" thickBot="1" x14ac:dyDescent="0.3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M8" sqref="M8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4" priority="2" operator="greaterThan">
      <formula>200</formula>
    </cfRule>
  </conditionalFormatting>
  <conditionalFormatting sqref="G4:G15">
    <cfRule type="aboveAverage" dxfId="2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abSelected="1" topLeftCell="A7" workbookViewId="0">
      <selection activeCell="F27" sqref="F27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ROUNDUP(DMAX(F2:K11,K2,G2:G3)-DMIN(F2:K11,K2,G2:G3),1)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 t="e">
        <f>COUNTIFS(H16:I24,"&gt;=80",I16:I24,"&gt;=80",J16:J24,"&gt;"&amp;AVERAGE(J16:J24))/COUNTA(G16:G24)</f>
        <v>#VALUE!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K10" sqref="K10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F26" sqref="F26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31" t="s">
        <v>42</v>
      </c>
      <c r="B18" t="s">
        <v>209</v>
      </c>
    </row>
    <row r="20" spans="1:5" x14ac:dyDescent="0.3">
      <c r="A20" s="31" t="s">
        <v>213</v>
      </c>
      <c r="B20" s="31" t="s">
        <v>212</v>
      </c>
    </row>
    <row r="21" spans="1:5" x14ac:dyDescent="0.3">
      <c r="A21" s="31" t="s">
        <v>210</v>
      </c>
      <c r="B21" t="s">
        <v>130</v>
      </c>
      <c r="C21" t="s">
        <v>51</v>
      </c>
      <c r="D21" t="s">
        <v>54</v>
      </c>
      <c r="E21" t="s">
        <v>59</v>
      </c>
    </row>
    <row r="22" spans="1:5" x14ac:dyDescent="0.3">
      <c r="A22" s="32" t="s">
        <v>128</v>
      </c>
      <c r="B22" s="33">
        <v>3741000</v>
      </c>
      <c r="C22" s="33">
        <v>3045000</v>
      </c>
      <c r="D22" s="33">
        <v>2610000</v>
      </c>
      <c r="E22" s="33">
        <v>2088000</v>
      </c>
    </row>
    <row r="23" spans="1:5" x14ac:dyDescent="0.3">
      <c r="A23" s="32" t="s">
        <v>139</v>
      </c>
      <c r="B23" s="33"/>
      <c r="C23" s="33">
        <v>2871000</v>
      </c>
      <c r="D23" s="33">
        <v>2305500</v>
      </c>
      <c r="E23" s="33">
        <v>1914000</v>
      </c>
    </row>
    <row r="24" spans="1:5" x14ac:dyDescent="0.3">
      <c r="A24" s="32" t="s">
        <v>134</v>
      </c>
      <c r="B24" s="33">
        <v>4089000</v>
      </c>
      <c r="C24" s="33">
        <v>3066750</v>
      </c>
      <c r="D24" s="33">
        <v>2349000</v>
      </c>
      <c r="E24" s="33"/>
    </row>
    <row r="25" spans="1:5" x14ac:dyDescent="0.3">
      <c r="A25" s="32" t="s">
        <v>211</v>
      </c>
      <c r="B25" s="33">
        <v>3915000</v>
      </c>
      <c r="C25" s="33">
        <v>3012375</v>
      </c>
      <c r="D25" s="33">
        <v>2421500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I20" sqref="I20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M16" sqref="M16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현이 오</cp:lastModifiedBy>
  <dcterms:created xsi:type="dcterms:W3CDTF">2023-04-27T08:01:32Z</dcterms:created>
  <dcterms:modified xsi:type="dcterms:W3CDTF">2024-12-04T18:44:40Z</dcterms:modified>
</cp:coreProperties>
</file>