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xg07\OneDrive\바탕 화면\"/>
    </mc:Choice>
  </mc:AlternateContent>
  <xr:revisionPtr revIDLastSave="0" documentId="13_ncr:1_{ABC42B09-CA3F-4C5D-ADDC-3B165841F68F}" xr6:coauthVersionLast="47" xr6:coauthVersionMax="47" xr10:uidLastSave="{00000000-0000-0000-0000-000000000000}"/>
  <bookViews>
    <workbookView xWindow="-110" yWindow="-110" windowWidth="19420" windowHeight="10300" firstSheet="1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T" hidden="1" xlm="1">#NAME?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D30" i="4"/>
  <c r="D31" i="4"/>
  <c r="D32" i="4"/>
  <c r="D33" i="4"/>
  <c r="D34" i="4"/>
  <c r="D35" i="4"/>
  <c r="D36" i="4"/>
  <c r="J25" i="4"/>
  <c r="E17" i="4"/>
  <c r="E18" i="4"/>
  <c r="E19" i="4"/>
  <c r="E20" i="4"/>
  <c r="E21" i="4"/>
  <c r="E22" i="4"/>
  <c r="E23" i="4"/>
  <c r="E24" i="4"/>
  <c r="E25" i="4"/>
  <c r="E16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윤지수</author>
  </authors>
  <commentList>
    <comment ref="H13" authorId="0" shapeId="0" xr:uid="{5F9E84C7-A0CB-4E26-AB33-73C4FFA6C34E}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판매액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<sst xmlns="http://schemas.openxmlformats.org/spreadsheetml/2006/main" count="305" uniqueCount="214">
  <si>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</si>
  <si>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</si>
  <si>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</si>
  <si>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</si>
  <si>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</si>
  <si>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</si>
  <si>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</si>
  <si>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</si>
  <si>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</si>
  <si>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</si>
  <si>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</si>
  <si>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</si>
  <si>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</si>
  <si>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</si>
  <si>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</si>
  <si>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</si>
  <si>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</si>
  <si>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</si>
  <si>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</si>
  <si>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</si>
  <si>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</si>
  <si>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</si>
  <si>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</si>
  <si>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</si>
  <si>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</si>
  <si>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</si>
  <si>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</si>
  <si>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</si>
  <si>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</si>
  <si>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</si>
  <si>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</si>
  <si>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</si>
  <si>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</si>
  <si>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</si>
  <si>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</si>
  <si>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</si>
  <si>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</si>
  <si>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</si>
  <si>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</si>
  <si>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</si>
  <si>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</si>
  <si>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</si>
  <si>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</si>
  <si>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</si>
  <si>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</si>
  <si>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</si>
  <si>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</si>
  <si>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</si>
  <si>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</si>
  <si>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</si>
  <si>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</si>
  <si>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</si>
  <si>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</si>
  <si>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</si>
  <si>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</si>
  <si>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</si>
  <si>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</si>
  <si>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</si>
  <si>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</si>
  <si>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</si>
  <si>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</si>
  <si>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</si>
  <si>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</si>
  <si>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</si>
  <si>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</si>
  <si>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</si>
  <si>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</si>
  <si>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</si>
  <si>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</si>
  <si>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</si>
  <si>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</si>
  <si>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</si>
  <si>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</si>
  <si>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</si>
  <si>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</si>
  <si>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</si>
  <si>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</si>
  <si>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</si>
  <si>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</si>
  <si>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</si>
  <si>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</si>
  <si>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</si>
  <si>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</si>
  <si>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</si>
  <si>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</si>
  <si>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</si>
  <si>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</si>
  <si>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</si>
  <si>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</si>
  <si>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</si>
  <si>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</si>
  <si>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</si>
  <si>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</si>
  <si>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</si>
  <si>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</si>
  <si>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</si>
  <si>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</si>
  <si>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</si>
  <si>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</si>
  <si>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</si>
  <si>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</si>
  <si>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</si>
  <si>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</si>
  <si>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</si>
  <si>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</si>
  <si>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</si>
  <si>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</si>
  <si>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</si>
  <si>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</si>
  <si>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</si>
  <si>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</si>
  <si>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</si>
  <si>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</si>
  <si>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</si>
  <si>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</si>
  <si>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</si>
  <si>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</si>
  <si>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</si>
  <si>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</si>
  <si>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</si>
  <si>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</si>
  <si>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</si>
  <si>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</si>
  <si>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</si>
  <si>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</si>
  <si>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</si>
  <si>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</si>
  <si>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</si>
  <si>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</si>
  <si>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</si>
  <si>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</si>
  <si>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</si>
  <si>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</si>
  <si>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</si>
  <si>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</si>
  <si>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</si>
  <si>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</si>
  <si>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</si>
  <si>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</si>
  <si>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</si>
  <si>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</si>
  <si>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</si>
  <si>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</si>
  <si>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</si>
  <si>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</si>
  <si>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</si>
  <si>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</si>
  <si>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</si>
  <si>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</si>
  <si>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</si>
  <si>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</si>
  <si>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</si>
  <si>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</si>
  <si>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</si>
  <si>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</si>
  <si>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</si>
  <si>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</si>
  <si>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</si>
  <si>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</si>
  <si>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</si>
  <si>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</si>
  <si>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</si>
  <si>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</si>
  <si>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</si>
  <si>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</si>
  <si>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</si>
  <si>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</si>
  <si>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</si>
  <si>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</si>
  <si>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</si>
  <si>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</si>
  <si>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</si>
  <si>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</si>
  <si>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</si>
  <si>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</si>
  <si>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</si>
  <si>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</si>
  <si>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</si>
  <si>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</si>
  <si>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</si>
  <si>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</si>
  <si>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</si>
  <si>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</si>
  <si>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</si>
  <si>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</si>
  <si>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</si>
  <si>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</si>
  <si>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</si>
  <si>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행 레이블</t>
  </si>
  <si>
    <t>총합계</t>
  </si>
  <si>
    <t>열 레이블</t>
  </si>
  <si>
    <t>평균 : 수령액</t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</si>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</sst>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5"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FC-40D0-8153-121F32197B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780DE884-1CBF-373B-A663-74BE08CDC08E}"/>
            </a:ext>
          </a:extLst>
        </xdr:cNvPr>
        <xdr:cNvSpPr/>
      </xdr:nvSpPr>
      <xdr:spPr>
        <a:xfrm>
          <a:off x="4387850" y="11303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윤지수" refreshedDate="45719.011229861113" createdVersion="8" refreshedVersion="8" minRefreshableVersion="3" recordCount="12" xr:uid="{3D04061B-6383-411F-BC84-2CE8844DF810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32B4E8-F9BA-4D6E-B831-FEC94D0BC274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1" sqref="F11"/>
    </sheetView>
  </sheetViews>
  <sheetFormatPr defaultRowHeight="17" x14ac:dyDescent="0.45"/>
  <cols>
    <col min="1" max="1" width="11.08203125" bestFit="1" customWidth="1"/>
  </cols>
  <sheetData>
    <row r="1" spans="1:6" x14ac:dyDescent="0.45">
      <c r="A1" t="s">
        <v>3</v>
      </c>
    </row>
    <row r="3" spans="1:6" x14ac:dyDescent="0.4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45">
      <c r="A4" s="1" t="s">
        <v>198</v>
      </c>
      <c r="B4" s="1" t="s">
        <v>205</v>
      </c>
      <c r="C4" s="1" t="s">
        <v>212</v>
      </c>
      <c r="D4" s="1">
        <v>98</v>
      </c>
      <c r="E4" s="1">
        <v>88</v>
      </c>
      <c r="F4" s="1">
        <v>90</v>
      </c>
    </row>
    <row r="5" spans="1:6" x14ac:dyDescent="0.45">
      <c r="A5" s="1" t="s">
        <v>199</v>
      </c>
      <c r="B5" s="1" t="s">
        <v>206</v>
      </c>
      <c r="C5" s="1" t="s">
        <v>213</v>
      </c>
      <c r="D5" s="1">
        <v>91</v>
      </c>
      <c r="E5" s="1">
        <v>88</v>
      </c>
      <c r="F5" s="1">
        <v>70</v>
      </c>
    </row>
    <row r="6" spans="1:6" x14ac:dyDescent="0.45">
      <c r="A6" s="1" t="s">
        <v>200</v>
      </c>
      <c r="B6" s="1" t="s">
        <v>207</v>
      </c>
      <c r="C6" s="1" t="s">
        <v>213</v>
      </c>
      <c r="D6" s="1">
        <v>88</v>
      </c>
      <c r="E6" s="1">
        <v>92</v>
      </c>
      <c r="F6" s="1">
        <v>60</v>
      </c>
    </row>
    <row r="7" spans="1:6" x14ac:dyDescent="0.45">
      <c r="A7" s="1" t="s">
        <v>201</v>
      </c>
      <c r="B7" s="1" t="s">
        <v>208</v>
      </c>
      <c r="C7" s="1" t="s">
        <v>213</v>
      </c>
      <c r="D7" s="1">
        <v>96</v>
      </c>
      <c r="E7" s="1">
        <v>90</v>
      </c>
      <c r="F7" s="1">
        <v>95</v>
      </c>
    </row>
    <row r="8" spans="1:6" x14ac:dyDescent="0.45">
      <c r="A8" s="1" t="s">
        <v>202</v>
      </c>
      <c r="B8" s="1" t="s">
        <v>209</v>
      </c>
      <c r="C8" s="1" t="s">
        <v>213</v>
      </c>
      <c r="D8" s="1">
        <v>78</v>
      </c>
      <c r="E8" s="1">
        <v>88</v>
      </c>
      <c r="F8" s="1">
        <v>90</v>
      </c>
    </row>
    <row r="9" spans="1:6" x14ac:dyDescent="0.45">
      <c r="A9" s="1" t="s">
        <v>203</v>
      </c>
      <c r="B9" s="1" t="s">
        <v>210</v>
      </c>
      <c r="C9" s="1" t="s">
        <v>213</v>
      </c>
      <c r="D9" s="1">
        <v>91</v>
      </c>
      <c r="E9" s="1">
        <v>70</v>
      </c>
      <c r="F9" s="1">
        <v>80</v>
      </c>
    </row>
    <row r="10" spans="1:6" x14ac:dyDescent="0.45">
      <c r="A10" s="1" t="s">
        <v>204</v>
      </c>
      <c r="B10" s="1" t="s">
        <v>211</v>
      </c>
      <c r="C10" s="1" t="s">
        <v>213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topLeftCell="A6" workbookViewId="0">
      <selection activeCell="J14" sqref="J14"/>
    </sheetView>
  </sheetViews>
  <sheetFormatPr defaultRowHeight="17" x14ac:dyDescent="0.45"/>
  <cols>
    <col min="4" max="4" width="11.33203125" bestFit="1" customWidth="1"/>
    <col min="6" max="6" width="11.33203125" bestFit="1" customWidth="1"/>
    <col min="8" max="8" width="11.33203125" bestFit="1" customWidth="1"/>
  </cols>
  <sheetData>
    <row r="1" spans="1:8" ht="27" x14ac:dyDescent="0.45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7.5" thickBot="1" x14ac:dyDescent="0.5"/>
    <row r="3" spans="1:8" x14ac:dyDescent="0.45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45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45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45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45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45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45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45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45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45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45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45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45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7.5" thickBot="1" x14ac:dyDescent="0.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J5" sqref="J5"/>
    </sheetView>
  </sheetViews>
  <sheetFormatPr defaultRowHeight="17" x14ac:dyDescent="0.45"/>
  <cols>
    <col min="4" max="6" width="9.08203125" bestFit="1" customWidth="1"/>
    <col min="7" max="7" width="10.58203125" bestFit="1" customWidth="1"/>
  </cols>
  <sheetData>
    <row r="1" spans="1:7" ht="21" x14ac:dyDescent="0.45">
      <c r="A1" s="12" t="s">
        <v>94</v>
      </c>
      <c r="B1" s="12"/>
      <c r="C1" s="12"/>
      <c r="D1" s="12"/>
      <c r="E1" s="12"/>
      <c r="F1" s="12"/>
      <c r="G1" s="12"/>
    </row>
    <row r="3" spans="1:7" x14ac:dyDescent="0.45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5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5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5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5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5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5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5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5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5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5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5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5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4" priority="2" operator="greaterThan">
      <formula>200</formula>
    </cfRule>
  </conditionalFormatting>
  <conditionalFormatting sqref="G4:G15">
    <cfRule type="aboveAverage" dxfId="3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4" workbookViewId="0">
      <selection activeCell="D3" sqref="D3"/>
    </sheetView>
  </sheetViews>
  <sheetFormatPr defaultRowHeight="17" x14ac:dyDescent="0.45"/>
  <cols>
    <col min="4" max="4" width="10.58203125" bestFit="1" customWidth="1"/>
    <col min="6" max="6" width="10.4140625" bestFit="1" customWidth="1"/>
    <col min="7" max="7" width="10.58203125" bestFit="1" customWidth="1"/>
    <col min="8" max="10" width="9.08203125" bestFit="1" customWidth="1"/>
    <col min="11" max="11" width="8.6640625" customWidth="1"/>
  </cols>
  <sheetData>
    <row r="1" spans="1:11" x14ac:dyDescent="0.45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5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5">
      <c r="A3" s="5" t="s">
        <v>17</v>
      </c>
      <c r="B3" s="5" t="s">
        <v>18</v>
      </c>
      <c r="C3" s="5">
        <v>8</v>
      </c>
      <c r="D3" s="5" t="str">
        <f>IFERROR(CHOOSE(_xlfn.RANK.EQ(C3,$C$3:$C$12,0),"인기","순위",""),"")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5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IFERROR(CHOOSE(_xlfn.RANK.EQ(C4,$C$3:$C$12,0),"인기","순위",""),"")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5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5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5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5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5">
      <c r="A9" s="5" t="s">
        <v>31</v>
      </c>
      <c r="B9" s="5" t="s">
        <v>25</v>
      </c>
      <c r="C9" s="5">
        <v>30</v>
      </c>
      <c r="D9" s="5" t="str">
        <f t="shared" si="0"/>
        <v>순위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5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5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5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ROUNDUP(DMAX(F2:K11,6,G2:G3)-DMIN(F2:K11,6,G2:G3),1)</f>
        <v>24.6</v>
      </c>
    </row>
    <row r="14" spans="1:11" x14ac:dyDescent="0.45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5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5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5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5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5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5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5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5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5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5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5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COUNTIFS(H16:H24,"&gt;=80",I16:I24,"&gt;=80",J16:J24,"&gt;"&amp;AVERAGE(J16:J24))/COUNTA(G16:G24)</f>
        <v>0.66666666666666663</v>
      </c>
    </row>
    <row r="27" spans="1:10" x14ac:dyDescent="0.45">
      <c r="A27" s="3" t="s">
        <v>63</v>
      </c>
      <c r="B27" s="4" t="s">
        <v>64</v>
      </c>
    </row>
    <row r="28" spans="1:10" x14ac:dyDescent="0.45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5">
      <c r="A29" s="5" t="s">
        <v>67</v>
      </c>
      <c r="B29" s="5" t="s">
        <v>68</v>
      </c>
      <c r="C29" s="5">
        <v>153</v>
      </c>
      <c r="D29" s="7">
        <f>HLOOKUP(_xlfn.RANK.EQ(C29,$C$29:$C$36,0),$G$35:$J$36,2,TRUE)</f>
        <v>500000</v>
      </c>
    </row>
    <row r="30" spans="1:10" x14ac:dyDescent="0.45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HLOOKUP(_xlfn.RANK.EQ(C30,$C$29:$C$36,0),$G$35:$J$36,2,TRUE)</f>
        <v>1000000</v>
      </c>
    </row>
    <row r="31" spans="1:10" x14ac:dyDescent="0.45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5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5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5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5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5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tabSelected="1" topLeftCell="A6" workbookViewId="0">
      <selection activeCell="J14" sqref="J14"/>
    </sheetView>
  </sheetViews>
  <sheetFormatPr defaultRowHeight="17" x14ac:dyDescent="0.45"/>
  <cols>
    <col min="6" max="6" width="10.58203125" bestFit="1" customWidth="1"/>
  </cols>
  <sheetData>
    <row r="1" spans="1:6" ht="21" x14ac:dyDescent="0.45">
      <c r="A1" s="12" t="s">
        <v>113</v>
      </c>
      <c r="B1" s="12"/>
      <c r="C1" s="12"/>
      <c r="D1" s="12"/>
      <c r="E1" s="12"/>
      <c r="F1" s="12"/>
    </row>
    <row r="3" spans="1:6" x14ac:dyDescent="0.45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5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5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5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5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5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5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5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5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5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5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5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5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5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5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5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5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15" workbookViewId="0">
      <selection activeCell="J20" sqref="J20"/>
    </sheetView>
  </sheetViews>
  <sheetFormatPr defaultRowHeight="17" x14ac:dyDescent="0.45"/>
  <cols>
    <col min="1" max="1" width="12.5" bestFit="1" customWidth="1"/>
    <col min="2" max="2" width="11.4140625" bestFit="1" customWidth="1"/>
    <col min="3" max="5" width="10.6640625" bestFit="1" customWidth="1"/>
    <col min="6" max="6" width="11.5" bestFit="1" customWidth="1"/>
    <col min="7" max="7" width="9.08203125" bestFit="1" customWidth="1"/>
    <col min="8" max="8" width="10.58203125" bestFit="1" customWidth="1"/>
  </cols>
  <sheetData>
    <row r="1" spans="1:8" ht="21" x14ac:dyDescent="0.45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5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5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5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5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5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5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5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5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5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5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5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5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5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5">
      <c r="A18" s="31" t="s">
        <v>42</v>
      </c>
      <c r="B18" t="s">
        <v>187</v>
      </c>
    </row>
    <row r="20" spans="1:5" x14ac:dyDescent="0.45">
      <c r="A20" s="31" t="s">
        <v>191</v>
      </c>
      <c r="B20" s="31" t="s">
        <v>190</v>
      </c>
    </row>
    <row r="21" spans="1:5" x14ac:dyDescent="0.45">
      <c r="A21" s="31" t="s">
        <v>188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5">
      <c r="A22" s="32" t="s">
        <v>128</v>
      </c>
      <c r="B22" s="33">
        <v>3045000</v>
      </c>
      <c r="C22" s="33">
        <v>2610000</v>
      </c>
      <c r="D22" s="33">
        <v>3741000</v>
      </c>
      <c r="E22" s="33">
        <v>2088000</v>
      </c>
    </row>
    <row r="23" spans="1:5" x14ac:dyDescent="0.45">
      <c r="A23" s="32" t="s">
        <v>139</v>
      </c>
      <c r="B23" s="33">
        <v>2871000</v>
      </c>
      <c r="C23" s="33">
        <v>2305500</v>
      </c>
      <c r="D23" s="33"/>
      <c r="E23" s="33">
        <v>1914000</v>
      </c>
    </row>
    <row r="24" spans="1:5" x14ac:dyDescent="0.45">
      <c r="A24" s="32" t="s">
        <v>134</v>
      </c>
      <c r="B24" s="33">
        <v>3066750</v>
      </c>
      <c r="C24" s="33">
        <v>2349000</v>
      </c>
      <c r="D24" s="33">
        <v>4089000</v>
      </c>
      <c r="E24" s="33"/>
    </row>
    <row r="25" spans="1:5" x14ac:dyDescent="0.45">
      <c r="A25" s="32" t="s">
        <v>189</v>
      </c>
      <c r="B25" s="33">
        <v>3012375</v>
      </c>
      <c r="C25" s="33">
        <v>2421500</v>
      </c>
      <c r="D25" s="33">
        <v>3915000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H10" sqref="H10"/>
    </sheetView>
  </sheetViews>
  <sheetFormatPr defaultRowHeight="17" x14ac:dyDescent="0.45"/>
  <cols>
    <col min="7" max="7" width="5.58203125" customWidth="1"/>
  </cols>
  <sheetData>
    <row r="1" spans="1:6" ht="21" x14ac:dyDescent="0.45">
      <c r="A1" s="12" t="s">
        <v>144</v>
      </c>
      <c r="B1" s="12"/>
      <c r="C1" s="12"/>
      <c r="D1" s="12"/>
      <c r="E1" s="12"/>
      <c r="F1" s="12"/>
    </row>
    <row r="3" spans="1:6" x14ac:dyDescent="0.45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45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5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5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5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5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5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5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5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5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5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5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12" workbookViewId="0">
      <selection activeCell="J21" sqref="J21"/>
    </sheetView>
  </sheetViews>
  <sheetFormatPr defaultRowHeight="17" x14ac:dyDescent="0.45"/>
  <sheetData>
    <row r="1" spans="1:5" ht="21" x14ac:dyDescent="0.45">
      <c r="A1" s="12" t="s">
        <v>161</v>
      </c>
      <c r="B1" s="12"/>
      <c r="C1" s="12"/>
      <c r="D1" s="12"/>
      <c r="E1" s="12"/>
    </row>
    <row r="3" spans="1:5" x14ac:dyDescent="0.45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5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5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5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5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5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지수 윤</cp:lastModifiedBy>
  <dcterms:created xsi:type="dcterms:W3CDTF">2023-04-27T08:01:32Z</dcterms:created>
  <dcterms:modified xsi:type="dcterms:W3CDTF">2025-03-02T15:52:03Z</dcterms:modified>
</cp:coreProperties>
</file>