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98A5966D-42C8-486D-8771-6749A5C5BDF2}" xr6:coauthVersionLast="47" xr6:coauthVersionMax="47" xr10:uidLastSave="{00000000-0000-0000-0000-000000000000}"/>
  <bookViews>
    <workbookView xWindow="-108" yWindow="-108" windowWidth="23256" windowHeight="12456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D4" i="4"/>
  <c r="D5" i="4"/>
  <c r="D6" i="4"/>
  <c r="D7" i="4"/>
  <c r="D8" i="4"/>
  <c r="D9" i="4"/>
  <c r="D10" i="4"/>
  <c r="D11" i="4"/>
  <c r="D12" i="4"/>
  <c r="D3" i="4"/>
  <c r="E17" i="4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K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2" i="5"/>
  <c r="F8" i="5"/>
  <c r="F13" i="5"/>
  <c r="F9" i="5"/>
  <c r="F4" i="5"/>
  <c r="F10" i="5"/>
  <c r="F11" i="5"/>
  <c r="F5" i="5"/>
  <c r="F6" i="5"/>
  <c r="F14" i="5"/>
  <c r="F16" i="5"/>
  <c r="F17" i="5"/>
  <c r="F15" i="5"/>
  <c r="F7" i="5"/>
  <c r="F18" i="5"/>
  <c r="F19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50EE1CB1-C40B-47D3-8DA1-6434F8E583C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<sst xmlns="http://schemas.openxmlformats.org/spreadsheetml/2006/main" count="305" uniqueCount="214">
  <si>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</si>
  <si>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</si>
  <si>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</si>
  <si>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</si>
  <si>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</si>
  <si>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</si>
  <si>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</si>
  <si>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</si>
  <si>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</si>
  <si>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</si>
  <si>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</si>
  <si>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</si>
  <si>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</si>
  <si>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</si>
  <si>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</si>
  <si>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</si>
  <si>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</si>
  <si>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</si>
  <si>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</si>
  <si>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</si>
  <si>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</si>
  <si>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</si>
  <si>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</si>
  <si>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</si>
  <si>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</si>
  <si>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</si>
  <si>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</si>
  <si>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</si>
  <si>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</si>
  <si>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</si>
  <si>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</si>
  <si>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</si>
  <si>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</si>
  <si>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</si>
  <si>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</si>
  <si>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</si>
  <si>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</si>
  <si>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</si>
  <si>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</si>
  <si>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</si>
  <si>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</si>
  <si>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</si>
  <si>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</si>
  <si>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</si>
  <si>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</si>
  <si>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</si>
  <si>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</si>
  <si>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</si>
  <si>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</si>
  <si>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</si>
  <si>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</si>
  <si>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</si>
  <si>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</si>
  <si>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</si>
  <si>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</si>
  <si>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</si>
  <si>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</si>
  <si>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</si>
  <si>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</si>
  <si>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</si>
  <si>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</si>
  <si>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</si>
  <si>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</si>
  <si>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</si>
  <si>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</si>
  <si>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</si>
  <si>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</si>
  <si>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</si>
  <si>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</si>
  <si>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</si>
  <si>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</si>
  <si>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</si>
  <si>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</si>
  <si>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</si>
  <si>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</si>
  <si>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</si>
  <si>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</si>
  <si>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</si>
  <si>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</si>
  <si>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</si>
  <si>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</si>
  <si>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</si>
  <si>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</si>
  <si>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</si>
  <si>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</si>
  <si>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</si>
  <si>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</si>
  <si>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</si>
  <si>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</si>
  <si>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</si>
  <si>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</si>
  <si>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</si>
  <si>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</si>
  <si>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</si>
  <si>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</si>
  <si>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</si>
  <si>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</si>
  <si>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</si>
  <si>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</si>
  <si>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</si>
  <si>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</si>
  <si>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</si>
  <si>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</si>
  <si>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</si>
  <si>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</si>
  <si>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</si>
  <si>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</si>
  <si>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</si>
  <si>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</si>
  <si>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</si>
  <si>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</si>
  <si>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</si>
  <si>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</si>
  <si>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</si>
  <si>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</si>
  <si>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</si>
  <si>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</si>
  <si>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</si>
  <si>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</si>
  <si>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</si>
  <si>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</si>
  <si>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</si>
  <si>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</si>
  <si>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</si>
  <si>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</si>
  <si>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</si>
  <si>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</si>
  <si>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</si>
  <si>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</si>
  <si>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</si>
  <si>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</si>
  <si>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</si>
  <si>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</si>
  <si>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</si>
  <si>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</si>
  <si>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</si>
  <si>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</si>
  <si>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</si>
  <si>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</si>
  <si>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</si>
  <si>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</si>
  <si>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</si>
  <si>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</si>
  <si>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</si>
  <si>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</si>
  <si>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</si>
  <si>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</si>
  <si>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</si>
  <si>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</si>
  <si>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</si>
  <si>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</si>
  <si>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</si>
  <si>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</si>
  <si>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</si>
  <si>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</si>
  <si>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</si>
  <si>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</si>
  <si>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</si>
  <si>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</si>
  <si>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</si>
  <si>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</si>
  <si>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</si>
  <si>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</si>
  <si>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</si>
  <si>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</si>
  <si>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</si>
  <si>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</si>
  <si>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</si>
  <si>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</si>
  <si>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</si>
  <si>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</si>
  <si>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</si>
  <si>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</si>
  <si>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</si>
  <si>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</si>
  <si>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</si>
  <si>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</si>
  <si>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</si>
  <si>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</si>
  <si>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</si>
  <si>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</si>
  <si>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</si>
  <si>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</si>
  <si>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</si>
  <si>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</si>
  <si>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</si>
  <si>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</si>
  <si>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</si>
  <si>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</si>
  <si>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</si>
  <si>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</si>
  <si>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</si>
  <si>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</si>
  <si>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</si>
  <si>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추미자</t>
    <phoneticPr fontId="1" type="noConversion"/>
  </si>
  <si>
    <t>여</t>
    <phoneticPr fontId="1" type="noConversion"/>
  </si>
  <si>
    <t>kys-80267</t>
    <phoneticPr fontId="1" type="noConversion"/>
  </si>
  <si>
    <t>김예소</t>
    <phoneticPr fontId="1" type="noConversion"/>
  </si>
  <si>
    <t>남</t>
    <phoneticPr fontId="1" type="noConversion"/>
  </si>
  <si>
    <t>hjm-54089</t>
    <phoneticPr fontId="1" type="noConversion"/>
  </si>
  <si>
    <t>하지만</t>
    <phoneticPr fontId="1" type="noConversion"/>
  </si>
  <si>
    <t>kck-33931</t>
    <phoneticPr fontId="1" type="noConversion"/>
  </si>
  <si>
    <t>김치국</t>
    <phoneticPr fontId="1" type="noConversion"/>
  </si>
  <si>
    <t>amh-24908</t>
    <phoneticPr fontId="1" type="noConversion"/>
  </si>
  <si>
    <t>안명홍</t>
    <phoneticPr fontId="1" type="noConversion"/>
  </si>
  <si>
    <t>cgk-14554</t>
    <phoneticPr fontId="1" type="noConversion"/>
  </si>
  <si>
    <t>최고군</t>
    <phoneticPr fontId="1" type="noConversion"/>
  </si>
  <si>
    <t>udj-64517</t>
    <phoneticPr fontId="1" type="noConversion"/>
  </si>
  <si>
    <t>유단자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</si>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</sst>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none">
          <fgColor indexed="64"/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9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0-47F8-9AF1-25DFE432A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legendEntry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419100</xdr:colOff>
          <xdr:row>2</xdr:row>
          <xdr:rowOff>38100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8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450080" y="115062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0.499663773146" createdVersion="7" refreshedVersion="7" minRefreshableVersion="3" recordCount="12" xr:uid="{BB514B2C-D6BA-4261-8758-F6320D0B1D4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5D1656-60CB-4E05-999E-0319C450B84D}" name="피벗 테이블1" cacheId="0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194</v>
      </c>
      <c r="C4" s="1" t="s">
        <v>195</v>
      </c>
      <c r="D4" s="1">
        <v>98</v>
      </c>
      <c r="E4" s="1">
        <v>88</v>
      </c>
      <c r="F4" s="1">
        <v>90</v>
      </c>
    </row>
    <row r="5" spans="1:6" x14ac:dyDescent="0.4">
      <c r="A5" s="1" t="s">
        <v>196</v>
      </c>
      <c r="B5" s="1" t="s">
        <v>197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4">
      <c r="A6" s="1" t="s">
        <v>199</v>
      </c>
      <c r="B6" s="1" t="s">
        <v>200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4">
      <c r="A7" s="1" t="s">
        <v>201</v>
      </c>
      <c r="B7" s="1" t="s">
        <v>202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4">
      <c r="A8" s="1" t="s">
        <v>203</v>
      </c>
      <c r="B8" s="1" t="s">
        <v>204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4">
      <c r="A9" s="1" t="s">
        <v>205</v>
      </c>
      <c r="B9" s="1" t="s">
        <v>206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4">
      <c r="A10" s="1" t="s">
        <v>207</v>
      </c>
      <c r="B10" s="1" t="s">
        <v>208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K12" sqref="K12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5" t="s">
        <v>81</v>
      </c>
      <c r="B1" s="25"/>
      <c r="C1" s="25"/>
      <c r="D1" s="25"/>
      <c r="E1" s="25"/>
      <c r="F1" s="25"/>
      <c r="G1" s="25"/>
      <c r="H1" s="25"/>
    </row>
    <row r="2" spans="1:8" ht="18" thickBot="1" x14ac:dyDescent="0.45"/>
    <row r="3" spans="1:8" x14ac:dyDescent="0.4">
      <c r="A3" s="26" t="s">
        <v>82</v>
      </c>
      <c r="B3" s="28" t="s">
        <v>83</v>
      </c>
      <c r="C3" s="28" t="s">
        <v>84</v>
      </c>
      <c r="D3" s="28"/>
      <c r="E3" s="28" t="s">
        <v>85</v>
      </c>
      <c r="F3" s="28"/>
      <c r="G3" s="28" t="s">
        <v>18</v>
      </c>
      <c r="H3" s="30"/>
    </row>
    <row r="4" spans="1:8" x14ac:dyDescent="0.4">
      <c r="A4" s="27"/>
      <c r="B4" s="29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3" t="s">
        <v>86</v>
      </c>
    </row>
    <row r="5" spans="1:8" x14ac:dyDescent="0.4">
      <c r="A5" s="14" t="s">
        <v>87</v>
      </c>
      <c r="B5" s="5" t="s">
        <v>88</v>
      </c>
      <c r="C5" s="5">
        <v>53</v>
      </c>
      <c r="D5" s="21">
        <v>116600</v>
      </c>
      <c r="E5" s="5">
        <v>34</v>
      </c>
      <c r="F5" s="21">
        <v>74800</v>
      </c>
      <c r="G5" s="5">
        <v>34</v>
      </c>
      <c r="H5" s="23">
        <v>74800</v>
      </c>
    </row>
    <row r="6" spans="1:8" x14ac:dyDescent="0.4">
      <c r="A6" s="14" t="s">
        <v>87</v>
      </c>
      <c r="B6" s="5" t="s">
        <v>89</v>
      </c>
      <c r="C6" s="5">
        <v>37</v>
      </c>
      <c r="D6" s="21">
        <v>85100</v>
      </c>
      <c r="E6" s="5">
        <v>26</v>
      </c>
      <c r="F6" s="21">
        <v>59800</v>
      </c>
      <c r="G6" s="5">
        <v>27</v>
      </c>
      <c r="H6" s="23">
        <v>62100</v>
      </c>
    </row>
    <row r="7" spans="1:8" x14ac:dyDescent="0.4">
      <c r="A7" s="14" t="s">
        <v>87</v>
      </c>
      <c r="B7" s="5" t="s">
        <v>90</v>
      </c>
      <c r="C7" s="5">
        <v>48</v>
      </c>
      <c r="D7" s="21">
        <v>103200</v>
      </c>
      <c r="E7" s="5">
        <v>47</v>
      </c>
      <c r="F7" s="21">
        <v>101050</v>
      </c>
      <c r="G7" s="5">
        <v>52</v>
      </c>
      <c r="H7" s="23">
        <v>111800</v>
      </c>
    </row>
    <row r="8" spans="1:8" x14ac:dyDescent="0.4">
      <c r="A8" s="14" t="s">
        <v>91</v>
      </c>
      <c r="B8" s="5" t="s">
        <v>88</v>
      </c>
      <c r="C8" s="5">
        <v>56</v>
      </c>
      <c r="D8" s="21">
        <v>123200</v>
      </c>
      <c r="E8" s="5">
        <v>18</v>
      </c>
      <c r="F8" s="21">
        <v>39600</v>
      </c>
      <c r="G8" s="5">
        <v>19</v>
      </c>
      <c r="H8" s="23">
        <v>41800</v>
      </c>
    </row>
    <row r="9" spans="1:8" x14ac:dyDescent="0.4">
      <c r="A9" s="14" t="s">
        <v>91</v>
      </c>
      <c r="B9" s="5" t="s">
        <v>89</v>
      </c>
      <c r="C9" s="5">
        <v>27</v>
      </c>
      <c r="D9" s="21">
        <v>62100</v>
      </c>
      <c r="E9" s="5">
        <v>26</v>
      </c>
      <c r="F9" s="21">
        <v>59800</v>
      </c>
      <c r="G9" s="5">
        <v>22</v>
      </c>
      <c r="H9" s="23">
        <v>50600</v>
      </c>
    </row>
    <row r="10" spans="1:8" x14ac:dyDescent="0.4">
      <c r="A10" s="14" t="s">
        <v>91</v>
      </c>
      <c r="B10" s="5" t="s">
        <v>90</v>
      </c>
      <c r="C10" s="5">
        <v>61</v>
      </c>
      <c r="D10" s="21">
        <v>131150</v>
      </c>
      <c r="E10" s="5">
        <v>54</v>
      </c>
      <c r="F10" s="21">
        <v>116100</v>
      </c>
      <c r="G10" s="5">
        <v>33</v>
      </c>
      <c r="H10" s="23">
        <v>70950</v>
      </c>
    </row>
    <row r="11" spans="1:8" x14ac:dyDescent="0.4">
      <c r="A11" s="14" t="s">
        <v>92</v>
      </c>
      <c r="B11" s="5" t="s">
        <v>88</v>
      </c>
      <c r="C11" s="5">
        <v>13</v>
      </c>
      <c r="D11" s="21">
        <v>28600</v>
      </c>
      <c r="E11" s="5">
        <v>61</v>
      </c>
      <c r="F11" s="21">
        <v>134200</v>
      </c>
      <c r="G11" s="5">
        <v>45</v>
      </c>
      <c r="H11" s="23">
        <v>99000</v>
      </c>
    </row>
    <row r="12" spans="1:8" x14ac:dyDescent="0.4">
      <c r="A12" s="14" t="s">
        <v>92</v>
      </c>
      <c r="B12" s="5" t="s">
        <v>89</v>
      </c>
      <c r="C12" s="5">
        <v>45</v>
      </c>
      <c r="D12" s="21">
        <v>103500</v>
      </c>
      <c r="E12" s="5">
        <v>31</v>
      </c>
      <c r="F12" s="21">
        <v>71300</v>
      </c>
      <c r="G12" s="5">
        <v>0</v>
      </c>
      <c r="H12" s="23">
        <v>0</v>
      </c>
    </row>
    <row r="13" spans="1:8" x14ac:dyDescent="0.4">
      <c r="A13" s="14" t="s">
        <v>92</v>
      </c>
      <c r="B13" s="5" t="s">
        <v>90</v>
      </c>
      <c r="C13" s="5">
        <v>41</v>
      </c>
      <c r="D13" s="21">
        <v>88150</v>
      </c>
      <c r="E13" s="5">
        <v>42</v>
      </c>
      <c r="F13" s="21">
        <v>90300</v>
      </c>
      <c r="G13" s="5">
        <v>60</v>
      </c>
      <c r="H13" s="23">
        <v>129000</v>
      </c>
    </row>
    <row r="14" spans="1:8" x14ac:dyDescent="0.4">
      <c r="A14" s="14" t="s">
        <v>93</v>
      </c>
      <c r="B14" s="5" t="s">
        <v>88</v>
      </c>
      <c r="C14" s="5">
        <v>24</v>
      </c>
      <c r="D14" s="21">
        <v>52800</v>
      </c>
      <c r="E14" s="5">
        <v>0</v>
      </c>
      <c r="F14" s="21">
        <v>0</v>
      </c>
      <c r="G14" s="5">
        <v>49</v>
      </c>
      <c r="H14" s="23">
        <v>107800</v>
      </c>
    </row>
    <row r="15" spans="1:8" x14ac:dyDescent="0.4">
      <c r="A15" s="14" t="s">
        <v>93</v>
      </c>
      <c r="B15" s="5" t="s">
        <v>89</v>
      </c>
      <c r="C15" s="5">
        <v>38</v>
      </c>
      <c r="D15" s="21">
        <v>87400</v>
      </c>
      <c r="E15" s="5">
        <v>43</v>
      </c>
      <c r="F15" s="21">
        <v>98900</v>
      </c>
      <c r="G15" s="5">
        <v>27</v>
      </c>
      <c r="H15" s="23">
        <v>62100</v>
      </c>
    </row>
    <row r="16" spans="1:8" ht="18" thickBot="1" x14ac:dyDescent="0.45">
      <c r="A16" s="15" t="s">
        <v>93</v>
      </c>
      <c r="B16" s="16" t="s">
        <v>90</v>
      </c>
      <c r="C16" s="16">
        <v>27</v>
      </c>
      <c r="D16" s="22">
        <v>58050</v>
      </c>
      <c r="E16" s="16">
        <v>67</v>
      </c>
      <c r="F16" s="22">
        <v>144050</v>
      </c>
      <c r="G16" s="16">
        <v>50</v>
      </c>
      <c r="H16" s="24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0" sqref="J10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1" t="s">
        <v>94</v>
      </c>
      <c r="B1" s="31"/>
      <c r="C1" s="31"/>
      <c r="D1" s="31"/>
      <c r="E1" s="31"/>
      <c r="F1" s="31"/>
      <c r="G1" s="31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A3:G15">
    <cfRule type="expression" dxfId="2" priority="2">
      <formula>$C4&gt;200</formula>
    </cfRule>
  </conditionalFormatting>
  <conditionalFormatting sqref="A4:G15">
    <cfRule type="expression" dxfId="1" priority="1">
      <formula>$G4&lt;AVERAGE(G4:G15)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0" workbookViewId="0">
      <selection activeCell="L24" sqref="L24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IFERROR(CHOOSE(_xlfn.RANK.EQ(C3,$C$3:$C$12),"인기","선호",""),"")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IFERROR(CHOOSE(_xlfn.RANK.EQ(C4,$C$3:$C$12),"인기","선호",""),"")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2" t="s">
        <v>38</v>
      </c>
      <c r="G12" s="33"/>
      <c r="H12" s="33"/>
      <c r="I12" s="33"/>
      <c r="J12" s="34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2" t="s">
        <v>185</v>
      </c>
      <c r="H25" s="33"/>
      <c r="I25" s="34"/>
      <c r="J25" s="10">
        <f>COUNTIFS(H16:H24,"&gt;=80",J16:J24,"&gt;"&amp;AVERAGE(J16:J24))/COUNTA(G16:G24)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B4" sqref="B4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1" t="s">
        <v>113</v>
      </c>
      <c r="B1" s="31"/>
      <c r="C1" s="31"/>
      <c r="D1" s="31"/>
      <c r="E1" s="31"/>
      <c r="F1" s="31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95</v>
      </c>
      <c r="C4" s="7">
        <v>35000</v>
      </c>
      <c r="D4" s="5">
        <v>75</v>
      </c>
      <c r="E4" s="5">
        <v>125</v>
      </c>
      <c r="F4" s="7">
        <f t="shared" ref="F4:F19" si="0">C4*D4</f>
        <v>2625000</v>
      </c>
    </row>
    <row r="5" spans="1:6" x14ac:dyDescent="0.4">
      <c r="A5" s="5" t="s">
        <v>121</v>
      </c>
      <c r="B5" s="5">
        <v>100</v>
      </c>
      <c r="C5" s="7">
        <v>35000</v>
      </c>
      <c r="D5" s="5">
        <v>85</v>
      </c>
      <c r="E5" s="5">
        <v>115</v>
      </c>
      <c r="F5" s="7">
        <f t="shared" si="0"/>
        <v>2975000</v>
      </c>
    </row>
    <row r="6" spans="1:6" x14ac:dyDescent="0.4">
      <c r="A6" s="5" t="s">
        <v>121</v>
      </c>
      <c r="B6" s="5">
        <v>90</v>
      </c>
      <c r="C6" s="7">
        <v>35000</v>
      </c>
      <c r="D6" s="8">
        <v>92</v>
      </c>
      <c r="E6" s="5">
        <v>108</v>
      </c>
      <c r="F6" s="7">
        <f t="shared" si="0"/>
        <v>3220000</v>
      </c>
    </row>
    <row r="7" spans="1:6" x14ac:dyDescent="0.4">
      <c r="A7" s="5" t="s">
        <v>121</v>
      </c>
      <c r="B7" s="5">
        <v>105</v>
      </c>
      <c r="C7" s="7">
        <v>35000</v>
      </c>
      <c r="D7" s="8">
        <v>111</v>
      </c>
      <c r="E7" s="5">
        <v>89</v>
      </c>
      <c r="F7" s="7">
        <f t="shared" si="0"/>
        <v>3885000</v>
      </c>
    </row>
    <row r="8" spans="1:6" x14ac:dyDescent="0.4">
      <c r="A8" s="5" t="s">
        <v>120</v>
      </c>
      <c r="B8" s="5">
        <v>90</v>
      </c>
      <c r="C8" s="7">
        <v>36000</v>
      </c>
      <c r="D8" s="5">
        <v>57</v>
      </c>
      <c r="E8" s="5">
        <v>143</v>
      </c>
      <c r="F8" s="7">
        <f t="shared" si="0"/>
        <v>2052000</v>
      </c>
    </row>
    <row r="9" spans="1:6" x14ac:dyDescent="0.4">
      <c r="A9" s="5" t="s">
        <v>120</v>
      </c>
      <c r="B9" s="5">
        <v>95</v>
      </c>
      <c r="C9" s="7">
        <v>36000</v>
      </c>
      <c r="D9" s="5">
        <v>68</v>
      </c>
      <c r="E9" s="5">
        <v>132</v>
      </c>
      <c r="F9" s="7">
        <f t="shared" si="0"/>
        <v>2448000</v>
      </c>
    </row>
    <row r="10" spans="1:6" x14ac:dyDescent="0.4">
      <c r="A10" s="5" t="s">
        <v>120</v>
      </c>
      <c r="B10" s="5">
        <v>100</v>
      </c>
      <c r="C10" s="7">
        <v>36000</v>
      </c>
      <c r="D10" s="8">
        <v>79</v>
      </c>
      <c r="E10" s="5">
        <v>121</v>
      </c>
      <c r="F10" s="7">
        <f t="shared" si="0"/>
        <v>2844000</v>
      </c>
    </row>
    <row r="11" spans="1:6" x14ac:dyDescent="0.4">
      <c r="A11" s="5" t="s">
        <v>120</v>
      </c>
      <c r="B11" s="5">
        <v>105</v>
      </c>
      <c r="C11" s="7">
        <v>36000</v>
      </c>
      <c r="D11" s="8">
        <v>84</v>
      </c>
      <c r="E11" s="5">
        <v>116</v>
      </c>
      <c r="F11" s="7">
        <f t="shared" si="0"/>
        <v>3024000</v>
      </c>
    </row>
    <row r="12" spans="1:6" x14ac:dyDescent="0.4">
      <c r="A12" s="5" t="s">
        <v>119</v>
      </c>
      <c r="B12" s="5">
        <v>105</v>
      </c>
      <c r="C12" s="7">
        <v>42000</v>
      </c>
      <c r="D12" s="5">
        <v>47</v>
      </c>
      <c r="E12" s="5">
        <v>153</v>
      </c>
      <c r="F12" s="7">
        <f t="shared" si="0"/>
        <v>1974000</v>
      </c>
    </row>
    <row r="13" spans="1:6" x14ac:dyDescent="0.4">
      <c r="A13" s="5" t="s">
        <v>119</v>
      </c>
      <c r="B13" s="5">
        <v>100</v>
      </c>
      <c r="C13" s="7">
        <v>42000</v>
      </c>
      <c r="D13" s="5">
        <v>68</v>
      </c>
      <c r="E13" s="5">
        <v>132</v>
      </c>
      <c r="F13" s="7">
        <f t="shared" si="0"/>
        <v>2856000</v>
      </c>
    </row>
    <row r="14" spans="1:6" x14ac:dyDescent="0.4">
      <c r="A14" s="5" t="s">
        <v>119</v>
      </c>
      <c r="B14" s="5">
        <v>95</v>
      </c>
      <c r="C14" s="7">
        <v>42000</v>
      </c>
      <c r="D14" s="8">
        <v>94</v>
      </c>
      <c r="E14" s="5">
        <v>106</v>
      </c>
      <c r="F14" s="7">
        <f t="shared" si="0"/>
        <v>3948000</v>
      </c>
    </row>
    <row r="15" spans="1:6" x14ac:dyDescent="0.4">
      <c r="A15" s="5" t="s">
        <v>119</v>
      </c>
      <c r="B15" s="5">
        <v>90</v>
      </c>
      <c r="C15" s="7">
        <v>42000</v>
      </c>
      <c r="D15" s="8">
        <v>102</v>
      </c>
      <c r="E15" s="5">
        <v>98</v>
      </c>
      <c r="F15" s="7">
        <f t="shared" si="0"/>
        <v>4284000</v>
      </c>
    </row>
    <row r="16" spans="1:6" x14ac:dyDescent="0.4">
      <c r="A16" s="5" t="s">
        <v>122</v>
      </c>
      <c r="B16" s="5">
        <v>105</v>
      </c>
      <c r="C16" s="7">
        <v>37500</v>
      </c>
      <c r="D16" s="5">
        <v>95</v>
      </c>
      <c r="E16" s="5">
        <v>105</v>
      </c>
      <c r="F16" s="7">
        <f t="shared" si="0"/>
        <v>3562500</v>
      </c>
    </row>
    <row r="17" spans="1:6" x14ac:dyDescent="0.4">
      <c r="A17" s="5" t="s">
        <v>122</v>
      </c>
      <c r="B17" s="5">
        <v>95</v>
      </c>
      <c r="C17" s="7">
        <v>37500</v>
      </c>
      <c r="D17" s="5">
        <v>99</v>
      </c>
      <c r="E17" s="5">
        <v>101</v>
      </c>
      <c r="F17" s="7">
        <f t="shared" si="0"/>
        <v>3712500</v>
      </c>
    </row>
    <row r="18" spans="1:6" x14ac:dyDescent="0.4">
      <c r="A18" s="5" t="s">
        <v>122</v>
      </c>
      <c r="B18" s="5">
        <v>100</v>
      </c>
      <c r="C18" s="7">
        <v>37500</v>
      </c>
      <c r="D18" s="8">
        <v>118</v>
      </c>
      <c r="E18" s="5">
        <v>82</v>
      </c>
      <c r="F18" s="7">
        <f t="shared" si="0"/>
        <v>4425000</v>
      </c>
    </row>
    <row r="19" spans="1:6" x14ac:dyDescent="0.4">
      <c r="A19" s="5" t="s">
        <v>122</v>
      </c>
      <c r="B19" s="5">
        <v>90</v>
      </c>
      <c r="C19" s="7">
        <v>37500</v>
      </c>
      <c r="D19" s="8">
        <v>120</v>
      </c>
      <c r="E19" s="5">
        <v>80</v>
      </c>
      <c r="F19" s="7">
        <f t="shared" si="0"/>
        <v>4500000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A4:A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C25" sqref="C2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11.09765625" customWidth="1"/>
    <col min="4" max="5" width="10" bestFit="1" customWidth="1"/>
    <col min="6" max="6" width="8.3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1" t="s">
        <v>123</v>
      </c>
      <c r="B1" s="31"/>
      <c r="C1" s="31"/>
      <c r="D1" s="31"/>
      <c r="E1" s="31"/>
      <c r="F1" s="31"/>
      <c r="G1" s="31"/>
      <c r="H1" s="31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17" t="s">
        <v>42</v>
      </c>
      <c r="B18" t="s">
        <v>209</v>
      </c>
    </row>
    <row r="20" spans="1:5" x14ac:dyDescent="0.4">
      <c r="A20" s="17" t="s">
        <v>213</v>
      </c>
      <c r="B20" s="17" t="s">
        <v>212</v>
      </c>
    </row>
    <row r="21" spans="1:5" x14ac:dyDescent="0.4">
      <c r="A21" s="17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18" t="s">
        <v>128</v>
      </c>
      <c r="B22" s="19">
        <v>3045000</v>
      </c>
      <c r="C22" s="19">
        <v>2610000</v>
      </c>
      <c r="D22" s="19">
        <v>3741000</v>
      </c>
      <c r="E22" s="19">
        <v>2088000</v>
      </c>
    </row>
    <row r="23" spans="1:5" x14ac:dyDescent="0.4">
      <c r="A23" s="18" t="s">
        <v>139</v>
      </c>
      <c r="B23" s="19">
        <v>2871000</v>
      </c>
      <c r="C23" s="19">
        <v>2305500</v>
      </c>
      <c r="D23" s="19"/>
      <c r="E23" s="19">
        <v>1914000</v>
      </c>
    </row>
    <row r="24" spans="1:5" x14ac:dyDescent="0.4">
      <c r="A24" s="18" t="s">
        <v>134</v>
      </c>
      <c r="B24" s="19">
        <v>3066750</v>
      </c>
      <c r="C24" s="19">
        <v>2349000</v>
      </c>
      <c r="D24" s="19">
        <v>4089000</v>
      </c>
      <c r="E24" s="19"/>
    </row>
    <row r="25" spans="1:5" x14ac:dyDescent="0.4">
      <c r="A25" s="18" t="s">
        <v>211</v>
      </c>
      <c r="B25" s="19">
        <v>3012375</v>
      </c>
      <c r="C25" s="19">
        <v>2421500</v>
      </c>
      <c r="D25" s="19">
        <v>3915000</v>
      </c>
      <c r="E25" s="19">
        <v>1972000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19" sqref="L19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1" t="s">
        <v>144</v>
      </c>
      <c r="B1" s="31"/>
      <c r="C1" s="31"/>
      <c r="D1" s="31"/>
      <c r="E1" s="31"/>
      <c r="F1" s="31"/>
    </row>
    <row r="3" spans="1:6" x14ac:dyDescent="0.4">
      <c r="A3" s="20" t="s">
        <v>145</v>
      </c>
      <c r="B3" s="20" t="s">
        <v>146</v>
      </c>
      <c r="C3" s="20" t="s">
        <v>147</v>
      </c>
      <c r="D3" s="20" t="s">
        <v>148</v>
      </c>
      <c r="E3" s="20" t="s">
        <v>149</v>
      </c>
      <c r="F3" s="20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419100</xdr:colOff>
                    <xdr:row>2</xdr:row>
                    <xdr:rowOff>38100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0" workbookViewId="0">
      <selection activeCell="I11" sqref="I11"/>
    </sheetView>
  </sheetViews>
  <sheetFormatPr defaultRowHeight="17.399999999999999" x14ac:dyDescent="0.4"/>
  <sheetData>
    <row r="1" spans="1:5" ht="21" x14ac:dyDescent="0.4">
      <c r="A1" s="31" t="s">
        <v>161</v>
      </c>
      <c r="B1" s="31"/>
      <c r="C1" s="31"/>
      <c r="D1" s="31"/>
      <c r="E1" s="31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2025-03-14T06:48:31Z</dcterms:modified>
</cp:coreProperties>
</file>