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5b761ad940da48/바탕 화면/02 최신기출유형/"/>
    </mc:Choice>
  </mc:AlternateContent>
  <xr:revisionPtr revIDLastSave="59" documentId="8_{3A34E486-4B71-4FE6-B676-3BA934C47CB0}" xr6:coauthVersionLast="47" xr6:coauthVersionMax="47" xr10:uidLastSave="{7E403D8A-3C56-44B3-B376-B98683353498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0" i="5"/>
  <c r="F6" i="5"/>
  <c r="F11" i="5"/>
  <c r="F7" i="5"/>
  <c r="F18" i="5"/>
  <c r="F4" i="5"/>
  <c r="F5" i="5"/>
  <c r="F19" i="5"/>
  <c r="F16" i="5"/>
  <c r="F8" i="5"/>
  <c r="F14" i="5"/>
  <c r="F15" i="5"/>
  <c r="F9" i="5"/>
  <c r="F17" i="5"/>
  <c r="F12" i="5"/>
  <c r="F13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최시영</author>
  </authors>
  <commentList>
    <comment ref="H13" authorId="0" shapeId="0" xr:uid="{132788D9-E931-4951-BB91-452B1AFD2A76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<sst xmlns="http://schemas.openxmlformats.org/spreadsheetml/2006/main" count="305" uniqueCount="212">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</sst>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1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53-420B-91A0-A10507B70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937830B-76A9-D6DC-AB21-687F75CD743F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시영" refreshedDate="46307.862810648148" createdVersion="8" refreshedVersion="8" minRefreshableVersion="3" recordCount="12" xr:uid="{D7E438C9-A621-4588-AA43-175B0879CCB2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1EE221-8DA0-42AF-A50E-ACAF83D1F5C6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3"/>
        <item x="2"/>
        <item x="1"/>
        <item x="0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N10" sqref="N10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7" t="s">
        <v>81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31" t="s">
        <v>82</v>
      </c>
      <c r="B3" s="28" t="s">
        <v>83</v>
      </c>
      <c r="C3" s="28" t="s">
        <v>84</v>
      </c>
      <c r="D3" s="28"/>
      <c r="E3" s="28" t="s">
        <v>85</v>
      </c>
      <c r="F3" s="28"/>
      <c r="G3" s="28" t="s">
        <v>18</v>
      </c>
      <c r="H3" s="29"/>
    </row>
    <row r="4" spans="1:8" x14ac:dyDescent="0.4">
      <c r="A4" s="32"/>
      <c r="B4" s="30"/>
      <c r="C4" s="11" t="s">
        <v>49</v>
      </c>
      <c r="D4" s="11" t="s">
        <v>86</v>
      </c>
      <c r="E4" s="11" t="s">
        <v>49</v>
      </c>
      <c r="F4" s="11" t="s">
        <v>86</v>
      </c>
      <c r="G4" s="11" t="s">
        <v>49</v>
      </c>
      <c r="H4" s="13" t="s">
        <v>86</v>
      </c>
    </row>
    <row r="5" spans="1:8" x14ac:dyDescent="0.4">
      <c r="A5" s="14" t="s">
        <v>87</v>
      </c>
      <c r="B5" s="5" t="s">
        <v>88</v>
      </c>
      <c r="C5" s="5">
        <v>53</v>
      </c>
      <c r="D5" s="12">
        <v>116600</v>
      </c>
      <c r="E5" s="5">
        <v>34</v>
      </c>
      <c r="F5" s="12">
        <v>74800</v>
      </c>
      <c r="G5" s="5">
        <v>34</v>
      </c>
      <c r="H5" s="15">
        <v>74800</v>
      </c>
    </row>
    <row r="6" spans="1:8" x14ac:dyDescent="0.4">
      <c r="A6" s="14" t="s">
        <v>87</v>
      </c>
      <c r="B6" s="5" t="s">
        <v>89</v>
      </c>
      <c r="C6" s="5">
        <v>37</v>
      </c>
      <c r="D6" s="12">
        <v>85100</v>
      </c>
      <c r="E6" s="5">
        <v>26</v>
      </c>
      <c r="F6" s="12">
        <v>59800</v>
      </c>
      <c r="G6" s="5">
        <v>27</v>
      </c>
      <c r="H6" s="15">
        <v>62100</v>
      </c>
    </row>
    <row r="7" spans="1:8" x14ac:dyDescent="0.4">
      <c r="A7" s="14" t="s">
        <v>87</v>
      </c>
      <c r="B7" s="5" t="s">
        <v>90</v>
      </c>
      <c r="C7" s="5">
        <v>48</v>
      </c>
      <c r="D7" s="12">
        <v>103200</v>
      </c>
      <c r="E7" s="5">
        <v>47</v>
      </c>
      <c r="F7" s="12">
        <v>101050</v>
      </c>
      <c r="G7" s="5">
        <v>52</v>
      </c>
      <c r="H7" s="15">
        <v>111800</v>
      </c>
    </row>
    <row r="8" spans="1:8" x14ac:dyDescent="0.4">
      <c r="A8" s="14" t="s">
        <v>91</v>
      </c>
      <c r="B8" s="5" t="s">
        <v>88</v>
      </c>
      <c r="C8" s="5">
        <v>56</v>
      </c>
      <c r="D8" s="12">
        <v>123200</v>
      </c>
      <c r="E8" s="5">
        <v>18</v>
      </c>
      <c r="F8" s="12">
        <v>39600</v>
      </c>
      <c r="G8" s="5">
        <v>19</v>
      </c>
      <c r="H8" s="15">
        <v>41800</v>
      </c>
    </row>
    <row r="9" spans="1:8" x14ac:dyDescent="0.4">
      <c r="A9" s="14" t="s">
        <v>91</v>
      </c>
      <c r="B9" s="5" t="s">
        <v>89</v>
      </c>
      <c r="C9" s="5">
        <v>27</v>
      </c>
      <c r="D9" s="12">
        <v>62100</v>
      </c>
      <c r="E9" s="5">
        <v>26</v>
      </c>
      <c r="F9" s="12">
        <v>59800</v>
      </c>
      <c r="G9" s="5">
        <v>22</v>
      </c>
      <c r="H9" s="15">
        <v>50600</v>
      </c>
    </row>
    <row r="10" spans="1:8" x14ac:dyDescent="0.4">
      <c r="A10" s="14" t="s">
        <v>91</v>
      </c>
      <c r="B10" s="5" t="s">
        <v>90</v>
      </c>
      <c r="C10" s="5">
        <v>61</v>
      </c>
      <c r="D10" s="12">
        <v>131150</v>
      </c>
      <c r="E10" s="5">
        <v>54</v>
      </c>
      <c r="F10" s="12">
        <v>116100</v>
      </c>
      <c r="G10" s="5">
        <v>33</v>
      </c>
      <c r="H10" s="15">
        <v>70950</v>
      </c>
    </row>
    <row r="11" spans="1:8" x14ac:dyDescent="0.4">
      <c r="A11" s="14" t="s">
        <v>92</v>
      </c>
      <c r="B11" s="5" t="s">
        <v>88</v>
      </c>
      <c r="C11" s="5">
        <v>13</v>
      </c>
      <c r="D11" s="12">
        <v>28600</v>
      </c>
      <c r="E11" s="5">
        <v>61</v>
      </c>
      <c r="F11" s="12">
        <v>134200</v>
      </c>
      <c r="G11" s="5">
        <v>45</v>
      </c>
      <c r="H11" s="15">
        <v>99000</v>
      </c>
    </row>
    <row r="12" spans="1:8" x14ac:dyDescent="0.4">
      <c r="A12" s="14" t="s">
        <v>92</v>
      </c>
      <c r="B12" s="5" t="s">
        <v>89</v>
      </c>
      <c r="C12" s="5">
        <v>45</v>
      </c>
      <c r="D12" s="12">
        <v>103500</v>
      </c>
      <c r="E12" s="5">
        <v>31</v>
      </c>
      <c r="F12" s="12">
        <v>71300</v>
      </c>
      <c r="G12" s="5">
        <v>0</v>
      </c>
      <c r="H12" s="15">
        <v>0</v>
      </c>
    </row>
    <row r="13" spans="1:8" x14ac:dyDescent="0.4">
      <c r="A13" s="14" t="s">
        <v>92</v>
      </c>
      <c r="B13" s="5" t="s">
        <v>90</v>
      </c>
      <c r="C13" s="5">
        <v>41</v>
      </c>
      <c r="D13" s="12">
        <v>88150</v>
      </c>
      <c r="E13" s="5">
        <v>42</v>
      </c>
      <c r="F13" s="12">
        <v>90300</v>
      </c>
      <c r="G13" s="5">
        <v>60</v>
      </c>
      <c r="H13" s="15">
        <v>129000</v>
      </c>
    </row>
    <row r="14" spans="1:8" x14ac:dyDescent="0.4">
      <c r="A14" s="14" t="s">
        <v>93</v>
      </c>
      <c r="B14" s="5" t="s">
        <v>88</v>
      </c>
      <c r="C14" s="5">
        <v>24</v>
      </c>
      <c r="D14" s="12">
        <v>52800</v>
      </c>
      <c r="E14" s="5">
        <v>0</v>
      </c>
      <c r="F14" s="12">
        <v>0</v>
      </c>
      <c r="G14" s="5">
        <v>49</v>
      </c>
      <c r="H14" s="15">
        <v>107800</v>
      </c>
    </row>
    <row r="15" spans="1:8" x14ac:dyDescent="0.4">
      <c r="A15" s="14" t="s">
        <v>93</v>
      </c>
      <c r="B15" s="5" t="s">
        <v>89</v>
      </c>
      <c r="C15" s="5">
        <v>38</v>
      </c>
      <c r="D15" s="12">
        <v>87400</v>
      </c>
      <c r="E15" s="5">
        <v>43</v>
      </c>
      <c r="F15" s="12">
        <v>98900</v>
      </c>
      <c r="G15" s="5">
        <v>27</v>
      </c>
      <c r="H15" s="15">
        <v>62100</v>
      </c>
    </row>
    <row r="16" spans="1:8" ht="18" thickBot="1" x14ac:dyDescent="0.45">
      <c r="A16" s="16" t="s">
        <v>93</v>
      </c>
      <c r="B16" s="17" t="s">
        <v>90</v>
      </c>
      <c r="C16" s="17">
        <v>27</v>
      </c>
      <c r="D16" s="18">
        <v>58050</v>
      </c>
      <c r="E16" s="17">
        <v>67</v>
      </c>
      <c r="F16" s="18">
        <v>144050</v>
      </c>
      <c r="G16" s="17">
        <v>50</v>
      </c>
      <c r="H16" s="19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9" sqref="J9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3" t="s">
        <v>94</v>
      </c>
      <c r="B1" s="33"/>
      <c r="C1" s="33"/>
      <c r="D1" s="33"/>
      <c r="E1" s="33"/>
      <c r="F1" s="33"/>
      <c r="G1" s="33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10" priority="2" operator="greaterThan">
      <formula>200</formula>
    </cfRule>
  </conditionalFormatting>
  <conditionalFormatting sqref="G4:G15">
    <cfRule type="aboveAverage" dxfId="9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9" workbookViewId="0">
      <selection activeCell="D29" sqref="D29:D3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0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0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0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0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0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0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0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0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0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4" t="s">
        <v>38</v>
      </c>
      <c r="G12" s="25"/>
      <c r="H12" s="25"/>
      <c r="I12" s="25"/>
      <c r="J12" s="26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IF(AND(COUNTIF(C16:D16,"&gt;=2")=2,B16&gt;=1),"경고","")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IF(AND(COUNTIF(C17:D17,"&gt;=2")=2,B17&gt;=1),"경고","")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24" t="s">
        <v>185</v>
      </c>
      <c r="H25" s="25"/>
      <c r="I25" s="26"/>
      <c r="J25" s="23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abSelected="1" topLeftCell="A10" workbookViewId="0">
      <selection activeCell="B10" sqref="B10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3" t="s">
        <v>113</v>
      </c>
      <c r="B1" s="33"/>
      <c r="C1" s="33"/>
      <c r="D1" s="33"/>
      <c r="E1" s="33"/>
      <c r="F1" s="33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120</v>
      </c>
      <c r="B4" s="5">
        <v>100</v>
      </c>
      <c r="C4" s="7">
        <v>36000</v>
      </c>
      <c r="D4" s="8">
        <v>79</v>
      </c>
      <c r="E4" s="5">
        <v>121</v>
      </c>
      <c r="F4" s="7">
        <f>C4*D4</f>
        <v>2844000</v>
      </c>
    </row>
    <row r="5" spans="1:6" x14ac:dyDescent="0.4">
      <c r="A5" s="5" t="s">
        <v>120</v>
      </c>
      <c r="B5" s="5">
        <v>105</v>
      </c>
      <c r="C5" s="7">
        <v>36000</v>
      </c>
      <c r="D5" s="8">
        <v>84</v>
      </c>
      <c r="E5" s="5">
        <v>116</v>
      </c>
      <c r="F5" s="7">
        <f>C5*D5</f>
        <v>3024000</v>
      </c>
    </row>
    <row r="6" spans="1:6" x14ac:dyDescent="0.4">
      <c r="A6" s="5" t="s">
        <v>120</v>
      </c>
      <c r="B6" s="5">
        <v>90</v>
      </c>
      <c r="C6" s="7">
        <v>36000</v>
      </c>
      <c r="D6" s="5">
        <v>57</v>
      </c>
      <c r="E6" s="5">
        <v>143</v>
      </c>
      <c r="F6" s="7">
        <f>C6*D6</f>
        <v>2052000</v>
      </c>
    </row>
    <row r="7" spans="1:6" x14ac:dyDescent="0.4">
      <c r="A7" s="5" t="s">
        <v>120</v>
      </c>
      <c r="B7" s="5">
        <v>95</v>
      </c>
      <c r="C7" s="7">
        <v>36000</v>
      </c>
      <c r="D7" s="5">
        <v>68</v>
      </c>
      <c r="E7" s="5">
        <v>132</v>
      </c>
      <c r="F7" s="7">
        <f>C7*D7</f>
        <v>2448000</v>
      </c>
    </row>
    <row r="8" spans="1:6" x14ac:dyDescent="0.4">
      <c r="A8" s="5" t="s">
        <v>119</v>
      </c>
      <c r="B8" s="5">
        <v>95</v>
      </c>
      <c r="C8" s="7">
        <v>42000</v>
      </c>
      <c r="D8" s="8">
        <v>94</v>
      </c>
      <c r="E8" s="5">
        <v>106</v>
      </c>
      <c r="F8" s="7">
        <f>C8*D8</f>
        <v>3948000</v>
      </c>
    </row>
    <row r="9" spans="1:6" x14ac:dyDescent="0.4">
      <c r="A9" s="5" t="s">
        <v>119</v>
      </c>
      <c r="B9" s="5">
        <v>90</v>
      </c>
      <c r="C9" s="7">
        <v>42000</v>
      </c>
      <c r="D9" s="8">
        <v>102</v>
      </c>
      <c r="E9" s="5">
        <v>98</v>
      </c>
      <c r="F9" s="7">
        <f>C9*D9</f>
        <v>4284000</v>
      </c>
    </row>
    <row r="10" spans="1:6" x14ac:dyDescent="0.4">
      <c r="A10" s="5" t="s">
        <v>119</v>
      </c>
      <c r="B10" s="5">
        <v>105</v>
      </c>
      <c r="C10" s="7">
        <v>42000</v>
      </c>
      <c r="D10" s="5">
        <v>47</v>
      </c>
      <c r="E10" s="5">
        <v>153</v>
      </c>
      <c r="F10" s="7">
        <f>C10*D10</f>
        <v>1974000</v>
      </c>
    </row>
    <row r="11" spans="1:6" x14ac:dyDescent="0.4">
      <c r="A11" s="5" t="s">
        <v>119</v>
      </c>
      <c r="B11" s="5">
        <v>100</v>
      </c>
      <c r="C11" s="7">
        <v>42000</v>
      </c>
      <c r="D11" s="5">
        <v>68</v>
      </c>
      <c r="E11" s="5">
        <v>132</v>
      </c>
      <c r="F11" s="7">
        <f>C11*D11</f>
        <v>2856000</v>
      </c>
    </row>
    <row r="12" spans="1:6" x14ac:dyDescent="0.4">
      <c r="A12" s="5" t="s">
        <v>122</v>
      </c>
      <c r="B12" s="5">
        <v>100</v>
      </c>
      <c r="C12" s="7">
        <v>37500</v>
      </c>
      <c r="D12" s="8">
        <v>118</v>
      </c>
      <c r="E12" s="5">
        <v>82</v>
      </c>
      <c r="F12" s="7">
        <f>C12*D12</f>
        <v>4425000</v>
      </c>
    </row>
    <row r="13" spans="1:6" x14ac:dyDescent="0.4">
      <c r="A13" s="5" t="s">
        <v>122</v>
      </c>
      <c r="B13" s="5">
        <v>90</v>
      </c>
      <c r="C13" s="7">
        <v>37500</v>
      </c>
      <c r="D13" s="8">
        <v>120</v>
      </c>
      <c r="E13" s="5">
        <v>80</v>
      </c>
      <c r="F13" s="7">
        <f>C13*D13</f>
        <v>4500000</v>
      </c>
    </row>
    <row r="14" spans="1:6" x14ac:dyDescent="0.4">
      <c r="A14" s="5" t="s">
        <v>122</v>
      </c>
      <c r="B14" s="5">
        <v>105</v>
      </c>
      <c r="C14" s="7">
        <v>37500</v>
      </c>
      <c r="D14" s="5">
        <v>95</v>
      </c>
      <c r="E14" s="5">
        <v>105</v>
      </c>
      <c r="F14" s="7">
        <f>C14*D14</f>
        <v>3562500</v>
      </c>
    </row>
    <row r="15" spans="1:6" x14ac:dyDescent="0.4">
      <c r="A15" s="5" t="s">
        <v>122</v>
      </c>
      <c r="B15" s="5">
        <v>95</v>
      </c>
      <c r="C15" s="7">
        <v>37500</v>
      </c>
      <c r="D15" s="5">
        <v>99</v>
      </c>
      <c r="E15" s="5">
        <v>101</v>
      </c>
      <c r="F15" s="7">
        <f>C15*D15</f>
        <v>3712500</v>
      </c>
    </row>
    <row r="16" spans="1:6" x14ac:dyDescent="0.4">
      <c r="A16" s="5" t="s">
        <v>121</v>
      </c>
      <c r="B16" s="5">
        <v>90</v>
      </c>
      <c r="C16" s="7">
        <v>35000</v>
      </c>
      <c r="D16" s="8">
        <v>92</v>
      </c>
      <c r="E16" s="5">
        <v>108</v>
      </c>
      <c r="F16" s="7">
        <f>C16*D16</f>
        <v>3220000</v>
      </c>
    </row>
    <row r="17" spans="1:6" x14ac:dyDescent="0.4">
      <c r="A17" s="5" t="s">
        <v>121</v>
      </c>
      <c r="B17" s="5">
        <v>105</v>
      </c>
      <c r="C17" s="7">
        <v>35000</v>
      </c>
      <c r="D17" s="8">
        <v>111</v>
      </c>
      <c r="E17" s="5">
        <v>89</v>
      </c>
      <c r="F17" s="7">
        <f>C17*D17</f>
        <v>3885000</v>
      </c>
    </row>
    <row r="18" spans="1:6" x14ac:dyDescent="0.4">
      <c r="A18" s="5" t="s">
        <v>121</v>
      </c>
      <c r="B18" s="5">
        <v>95</v>
      </c>
      <c r="C18" s="7">
        <v>35000</v>
      </c>
      <c r="D18" s="5">
        <v>75</v>
      </c>
      <c r="E18" s="5">
        <v>125</v>
      </c>
      <c r="F18" s="7">
        <f>C18*D18</f>
        <v>2625000</v>
      </c>
    </row>
    <row r="19" spans="1:6" x14ac:dyDescent="0.4">
      <c r="A19" s="5" t="s">
        <v>121</v>
      </c>
      <c r="B19" s="5">
        <v>100</v>
      </c>
      <c r="C19" s="7">
        <v>35000</v>
      </c>
      <c r="D19" s="5">
        <v>85</v>
      </c>
      <c r="E19" s="5">
        <v>115</v>
      </c>
      <c r="F19" s="7">
        <f>C19*D19</f>
        <v>2975000</v>
      </c>
    </row>
  </sheetData>
  <sortState xmlns:xlrd2="http://schemas.microsoft.com/office/spreadsheetml/2017/richdata2" ref="A4:F19">
    <sortCondition ref="A4:A19" customList="라운트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0" workbookViewId="0">
      <selection activeCell="B23" sqref="B23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3" t="s">
        <v>123</v>
      </c>
      <c r="B1" s="33"/>
      <c r="C1" s="33"/>
      <c r="D1" s="33"/>
      <c r="E1" s="33"/>
      <c r="F1" s="33"/>
      <c r="G1" s="33"/>
      <c r="H1" s="33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0" t="s">
        <v>42</v>
      </c>
      <c r="B18" t="s">
        <v>209</v>
      </c>
    </row>
    <row r="20" spans="1:5" x14ac:dyDescent="0.4">
      <c r="A20" s="20" t="s">
        <v>211</v>
      </c>
      <c r="B20" s="20" t="s">
        <v>48</v>
      </c>
    </row>
    <row r="21" spans="1:5" x14ac:dyDescent="0.4">
      <c r="A21" s="20" t="s">
        <v>47</v>
      </c>
      <c r="B21" t="s">
        <v>59</v>
      </c>
      <c r="C21" t="s">
        <v>54</v>
      </c>
      <c r="D21" t="s">
        <v>51</v>
      </c>
      <c r="E21" t="s">
        <v>130</v>
      </c>
    </row>
    <row r="22" spans="1:5" x14ac:dyDescent="0.4">
      <c r="A22" t="s">
        <v>134</v>
      </c>
      <c r="B22" s="21"/>
      <c r="C22" s="21">
        <v>2349000</v>
      </c>
      <c r="D22" s="21">
        <v>3066750</v>
      </c>
      <c r="E22" s="21">
        <v>4089000</v>
      </c>
    </row>
    <row r="23" spans="1:5" x14ac:dyDescent="0.4">
      <c r="A23" t="s">
        <v>139</v>
      </c>
      <c r="B23" s="21">
        <v>1914000</v>
      </c>
      <c r="C23" s="21">
        <v>2305500</v>
      </c>
      <c r="D23" s="21">
        <v>2871000</v>
      </c>
      <c r="E23" s="21"/>
    </row>
    <row r="24" spans="1:5" x14ac:dyDescent="0.4">
      <c r="A24" t="s">
        <v>128</v>
      </c>
      <c r="B24" s="21">
        <v>2088000</v>
      </c>
      <c r="C24" s="21">
        <v>2610000</v>
      </c>
      <c r="D24" s="21">
        <v>3045000</v>
      </c>
      <c r="E24" s="21">
        <v>3741000</v>
      </c>
    </row>
    <row r="25" spans="1:5" x14ac:dyDescent="0.4">
      <c r="A25" t="s">
        <v>210</v>
      </c>
      <c r="B25" s="21">
        <v>1972000</v>
      </c>
      <c r="C25" s="21">
        <v>2421500</v>
      </c>
      <c r="D25" s="21">
        <v>3012375</v>
      </c>
      <c r="E25" s="21">
        <v>3915000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7" sqref="L7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3" t="s">
        <v>144</v>
      </c>
      <c r="B1" s="33"/>
      <c r="C1" s="33"/>
      <c r="D1" s="33"/>
      <c r="E1" s="33"/>
      <c r="F1" s="33"/>
    </row>
    <row r="3" spans="1:6" x14ac:dyDescent="0.4">
      <c r="A3" s="22" t="s">
        <v>145</v>
      </c>
      <c r="B3" s="22" t="s">
        <v>146</v>
      </c>
      <c r="C3" s="22" t="s">
        <v>147</v>
      </c>
      <c r="D3" s="22" t="s">
        <v>148</v>
      </c>
      <c r="E3" s="22" t="s">
        <v>149</v>
      </c>
      <c r="F3" s="22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K13" sqref="K13"/>
    </sheetView>
  </sheetViews>
  <sheetFormatPr defaultRowHeight="17.399999999999999" x14ac:dyDescent="0.4"/>
  <sheetData>
    <row r="1" spans="1:5" ht="21" x14ac:dyDescent="0.4">
      <c r="A1" s="33" t="s">
        <v>161</v>
      </c>
      <c r="B1" s="33"/>
      <c r="C1" s="33"/>
      <c r="D1" s="33"/>
      <c r="E1" s="33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시영 최</cp:lastModifiedBy>
  <dcterms:created xsi:type="dcterms:W3CDTF">2023-04-27T08:01:32Z</dcterms:created>
  <dcterms:modified xsi:type="dcterms:W3CDTF">2026-10-12T12:36:18Z</dcterms:modified>
</cp:coreProperties>
</file>