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\Desktop\"/>
    </mc:Choice>
  </mc:AlternateContent>
  <xr:revisionPtr revIDLastSave="0" documentId="13_ncr:1_{630FFC33-C28E-409F-A108-7934C6254176}" xr6:coauthVersionLast="47" xr6:coauthVersionMax="47" xr10:uidLastSave="{00000000-0000-0000-0000-000000000000}"/>
  <bookViews>
    <workbookView xWindow="-108" yWindow="-108" windowWidth="23256" windowHeight="1245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3" i="4"/>
  <c r="K10" i="4"/>
  <c r="K4" i="4"/>
  <c r="K5" i="4"/>
  <c r="K6" i="4"/>
  <c r="K7" i="4"/>
  <c r="K8" i="4"/>
  <c r="K9" i="4"/>
  <c r="E10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<sst xmlns="http://schemas.openxmlformats.org/spreadsheetml/2006/main" count="313" uniqueCount="226">
  <si>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</si>
  <si>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</si>
  <si>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</si>
  <si>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</si>
  <si>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</si>
  <si>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</si>
  <si>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</si>
  <si>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</si>
  <si>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</si>
  <si>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</si>
  <si>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</si>
  <si>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</si>
  <si>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</si>
  <si>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</si>
  <si>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</si>
  <si>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</si>
  <si>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</si>
  <si>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</si>
  <si>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</si>
  <si>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</si>
  <si>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</si>
  <si>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</si>
  <si>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</si>
  <si>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</si>
  <si>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</si>
  <si>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</si>
  <si>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</si>
  <si>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</si>
  <si>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</si>
  <si>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</si>
  <si>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</si>
  <si>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</si>
  <si>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</si>
  <si>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</si>
  <si>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</si>
  <si>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</si>
  <si>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</si>
  <si>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</si>
  <si>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</si>
  <si>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</si>
  <si>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</si>
  <si>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</si>
  <si>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</si>
  <si>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</si>
  <si>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</si>
  <si>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</si>
  <si>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</si>
  <si>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</si>
  <si>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</si>
  <si>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</si>
  <si>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</si>
  <si>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</si>
  <si>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</si>
  <si>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</si>
  <si>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</si>
  <si>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</si>
  <si>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</si>
  <si>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</si>
  <si>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</si>
  <si>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</si>
  <si>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</si>
  <si>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</si>
  <si>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</si>
  <si>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</si>
  <si>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</si>
  <si>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</si>
  <si>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</si>
  <si>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</si>
  <si>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</si>
  <si>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</si>
  <si>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</si>
  <si>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</si>
  <si>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</si>
  <si>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</si>
  <si>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</si>
  <si>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</si>
  <si>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</si>
  <si>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</si>
  <si>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</si>
  <si>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</si>
  <si>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</si>
  <si>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</si>
  <si>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</si>
  <si>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</si>
  <si>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</si>
  <si>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</si>
  <si>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</si>
  <si>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</si>
  <si>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</si>
  <si>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</si>
  <si>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</si>
  <si>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</si>
  <si>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</si>
  <si>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</si>
  <si>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</si>
  <si>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</si>
  <si>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</si>
  <si>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</si>
  <si>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</si>
  <si>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</si>
  <si>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</si>
  <si>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</si>
  <si>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</si>
  <si>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</si>
  <si>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</si>
  <si>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</si>
  <si>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</si>
  <si>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</si>
  <si>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</si>
  <si>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</si>
  <si>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</si>
  <si>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</si>
  <si>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</si>
  <si>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</si>
  <si>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</si>
  <si>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</si>
  <si>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</si>
  <si>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</si>
  <si>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</si>
  <si>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</si>
  <si>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</si>
  <si>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</si>
  <si>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</si>
  <si>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</si>
  <si>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</si>
  <si>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</si>
  <si>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</si>
  <si>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</si>
  <si>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</si>
  <si>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</si>
  <si>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</si>
  <si>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</si>
  <si>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</si>
  <si>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</si>
  <si>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</si>
  <si>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</si>
  <si>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</si>
  <si>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</si>
  <si>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</si>
  <si>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</si>
  <si>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</si>
  <si>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</si>
  <si>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</si>
  <si>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</si>
  <si>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</si>
  <si>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</si>
  <si>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</si>
  <si>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</si>
  <si>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</si>
  <si>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</si>
  <si>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</si>
  <si>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</si>
  <si>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</si>
  <si>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</si>
  <si>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</si>
  <si>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</si>
  <si>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</si>
  <si>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</si>
  <si>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</si>
  <si>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</si>
  <si>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</si>
  <si>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</si>
  <si>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</si>
  <si>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</si>
  <si>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</si>
  <si>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</si>
  <si>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</si>
  <si>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</si>
  <si>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</si>
  <si>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</si>
  <si>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</si>
  <si>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</si>
  <si>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</si>
  <si>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</si>
  <si>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</si>
  <si>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</si>
  <si>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</si>
  <si>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</si>
  <si>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</si>
  <si>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</si>
  <si>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</si>
  <si>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</si>
  <si>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</si>
  <si>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</si>
  <si>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</si>
  <si>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</si>
  <si>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</si>
  <si>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</si>
  <si>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</si>
  <si>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</si>
  <si>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</si>
  <si>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</si>
  <si>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</si>
  <si>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</si>
  <si>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</si>
  <si>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</si>
  <si>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</si>
  <si>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</si>
  <si>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</si>
  <si>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</si>
  <si>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</si>
  <si>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</si>
  <si>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</si>
  <si>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</si>
  <si>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</si>
  <si>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</si>
  <si>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</si>
  <si>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</si>
  <si>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</si>
  <si>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</si>
  <si>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</si>
  <si>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</si>
  <si>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</si>
  <si>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</si>
  <si>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</si>
  <si>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</si>
  <si>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</si>
  <si>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ok 날짜 2026-10-11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</si>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</sst>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9" fillId="3" borderId="14" xfId="3" applyFont="1" applyBorder="1" applyAlignment="1">
      <alignment horizontal="center" vertical="center"/>
    </xf>
    <xf numFmtId="0" fontId="9" fillId="3" borderId="13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11" fillId="4" borderId="18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right" vertical="center"/>
    </xf>
    <xf numFmtId="0" fontId="10" fillId="4" borderId="1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501136"/>
        <c:axId val="403744656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0374465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0501136"/>
        <c:crosses val="max"/>
        <c:crossBetween val="between"/>
      </c:valAx>
      <c:catAx>
        <c:axId val="480501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744656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8D9409A4-D6C7-AC5B-FAEE-8D843311E8FB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k" refreshedDate="46306.87129560185" createdVersion="8" refreshedVersion="8" minRefreshableVersion="3" recordCount="13" xr:uid="{19CA8D97-FB95-40A7-95B2-3098FE13B1AD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461A83-0E94-4B09-A53B-8A23B695A804}" name="피벗 테이블1" cacheId="8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1" numFmtId="41"/>
    <dataField name="최대 : 할인금액" fld="5" subtotal="max" baseField="0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/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/>
      <c r="B3" s="1"/>
      <c r="C3" s="1"/>
      <c r="D3" s="1"/>
      <c r="E3" s="1"/>
    </row>
    <row r="4" spans="1:5" x14ac:dyDescent="0.4">
      <c r="A4" s="1"/>
      <c r="B4" s="1"/>
      <c r="C4" s="1"/>
      <c r="D4" s="1"/>
      <c r="E4" s="2"/>
    </row>
    <row r="5" spans="1:5" x14ac:dyDescent="0.4">
      <c r="A5" s="1"/>
      <c r="B5" s="1"/>
      <c r="C5" s="1"/>
      <c r="D5" s="1"/>
      <c r="E5" s="2"/>
    </row>
    <row r="6" spans="1:5" x14ac:dyDescent="0.4">
      <c r="A6" s="1"/>
      <c r="B6" s="1"/>
      <c r="C6" s="1"/>
      <c r="D6" s="1"/>
      <c r="E6" s="2"/>
    </row>
    <row r="7" spans="1:5" x14ac:dyDescent="0.4">
      <c r="A7" s="1"/>
      <c r="B7" s="1"/>
      <c r="C7" s="1"/>
      <c r="D7" s="1"/>
      <c r="E7" s="2"/>
    </row>
    <row r="8" spans="1:5" x14ac:dyDescent="0.4">
      <c r="A8" s="1"/>
      <c r="B8" s="1"/>
      <c r="C8" s="1"/>
      <c r="D8" s="1"/>
      <c r="E8" s="2"/>
    </row>
    <row r="9" spans="1:5" x14ac:dyDescent="0.4">
      <c r="A9" s="1"/>
      <c r="B9" s="1"/>
      <c r="C9" s="1"/>
      <c r="D9" s="1"/>
      <c r="E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J13" sqref="J13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0.399999999999999" x14ac:dyDescent="0.4">
      <c r="A1" s="21" t="s">
        <v>7</v>
      </c>
      <c r="B1" s="21"/>
      <c r="C1" s="21"/>
      <c r="D1" s="21"/>
      <c r="E1" s="21"/>
      <c r="F1" s="21"/>
      <c r="G1" s="21"/>
    </row>
    <row r="2" spans="1:7" ht="18" thickBot="1" x14ac:dyDescent="0.45"/>
    <row r="3" spans="1:7" ht="18" thickBot="1" x14ac:dyDescent="0.45">
      <c r="A3" s="34" t="s">
        <v>2</v>
      </c>
      <c r="B3" s="32" t="s">
        <v>8</v>
      </c>
      <c r="C3" s="32" t="s">
        <v>5</v>
      </c>
      <c r="D3" s="32" t="s">
        <v>3</v>
      </c>
      <c r="E3" s="32" t="s">
        <v>4</v>
      </c>
      <c r="F3" s="32" t="s">
        <v>20</v>
      </c>
      <c r="G3" s="33" t="s">
        <v>6</v>
      </c>
    </row>
    <row r="4" spans="1:7" ht="18" thickTop="1" x14ac:dyDescent="0.4">
      <c r="A4" s="28">
        <v>453257</v>
      </c>
      <c r="B4" s="29">
        <v>45355</v>
      </c>
      <c r="C4" s="30" t="s">
        <v>12</v>
      </c>
      <c r="D4" s="30" t="s">
        <v>9</v>
      </c>
      <c r="E4" s="30">
        <v>35</v>
      </c>
      <c r="F4" s="30">
        <v>3</v>
      </c>
      <c r="G4" s="31">
        <v>5634.5164000000004</v>
      </c>
    </row>
    <row r="5" spans="1:7" x14ac:dyDescent="0.4">
      <c r="A5" s="22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 x14ac:dyDescent="0.4">
      <c r="A6" s="22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 x14ac:dyDescent="0.4">
      <c r="A7" s="22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 x14ac:dyDescent="0.4">
      <c r="A8" s="22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 x14ac:dyDescent="0.4">
      <c r="A9" s="22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 x14ac:dyDescent="0.4">
      <c r="A10" s="22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 x14ac:dyDescent="0.4">
      <c r="A11" s="22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 ht="18" thickBot="1" x14ac:dyDescent="0.45">
      <c r="A12" s="24">
        <v>819900</v>
      </c>
      <c r="B12" s="25">
        <v>45358</v>
      </c>
      <c r="C12" s="26" t="s">
        <v>11</v>
      </c>
      <c r="D12" s="26" t="s">
        <v>9</v>
      </c>
      <c r="E12" s="26">
        <v>49</v>
      </c>
      <c r="F12" s="26">
        <v>5</v>
      </c>
      <c r="G12" s="27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7" sqref="H7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17" t="s">
        <v>21</v>
      </c>
      <c r="B1" s="17"/>
      <c r="C1" s="17"/>
      <c r="D1" s="17"/>
      <c r="E1" s="17"/>
      <c r="F1" s="1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209</v>
      </c>
      <c r="I4" s="1">
        <f>5</f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9" workbookViewId="0">
      <selection activeCell="F36" sqref="F36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9" si="0">J4*(1-HLOOKUP(_xlfn.RANK.EQ(I4,$I$3:$I$10),$H$13:$K$14,2,1))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18" t="s">
        <v>116</v>
      </c>
      <c r="C10" s="19"/>
      <c r="D10" s="20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>J10*(1-HLOOKUP(_xlfn.RANK.EQ(I10,$I$3:$I$10),$H$13:$K$14,2,1))</f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18" t="s">
        <v>177</v>
      </c>
      <c r="B36" s="19"/>
      <c r="C36" s="19"/>
      <c r="D36" s="19"/>
      <c r="E36" s="20"/>
      <c r="F36" s="3" t="str">
        <f>COUNTIF(A29:F35,_xlfn.MODE.SNGL(A29:A35))&amp;"권"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3" workbookViewId="0">
      <selection activeCell="H26" sqref="H26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5" t="s">
        <v>211</v>
      </c>
    </row>
    <row r="21" spans="1:4" x14ac:dyDescent="0.4">
      <c r="A21" s="35" t="s">
        <v>210</v>
      </c>
      <c r="B21" t="s">
        <v>58</v>
      </c>
      <c r="C21" t="s">
        <v>55</v>
      </c>
      <c r="D21" t="s">
        <v>60</v>
      </c>
    </row>
    <row r="22" spans="1:4" x14ac:dyDescent="0.4">
      <c r="A22" s="36" t="s">
        <v>54</v>
      </c>
      <c r="B22" s="37"/>
      <c r="C22" s="37"/>
      <c r="D22" s="37"/>
    </row>
    <row r="23" spans="1:4" x14ac:dyDescent="0.4">
      <c r="A23" s="38" t="s">
        <v>212</v>
      </c>
      <c r="B23" s="37"/>
      <c r="C23" s="37">
        <v>20215</v>
      </c>
      <c r="D23" s="37">
        <v>7970</v>
      </c>
    </row>
    <row r="24" spans="1:4" x14ac:dyDescent="0.4">
      <c r="A24" s="38" t="s">
        <v>213</v>
      </c>
      <c r="B24" s="37"/>
      <c r="C24" s="37">
        <v>3000</v>
      </c>
      <c r="D24" s="37">
        <v>2000</v>
      </c>
    </row>
    <row r="25" spans="1:4" x14ac:dyDescent="0.4">
      <c r="A25" s="36" t="s">
        <v>59</v>
      </c>
      <c r="B25" s="37"/>
      <c r="C25" s="37"/>
      <c r="D25" s="37"/>
    </row>
    <row r="26" spans="1:4" x14ac:dyDescent="0.4">
      <c r="A26" s="38" t="s">
        <v>212</v>
      </c>
      <c r="B26" s="37">
        <v>39515</v>
      </c>
      <c r="C26" s="37">
        <v>480</v>
      </c>
      <c r="D26" s="37"/>
    </row>
    <row r="27" spans="1:4" x14ac:dyDescent="0.4">
      <c r="A27" s="38" t="s">
        <v>213</v>
      </c>
      <c r="B27" s="37">
        <v>4000</v>
      </c>
      <c r="C27" s="37">
        <v>4000</v>
      </c>
      <c r="D27" s="37"/>
    </row>
    <row r="28" spans="1:4" x14ac:dyDescent="0.4">
      <c r="A28" s="36" t="s">
        <v>56</v>
      </c>
      <c r="B28" s="37"/>
      <c r="C28" s="37"/>
      <c r="D28" s="37"/>
    </row>
    <row r="29" spans="1:4" x14ac:dyDescent="0.4">
      <c r="A29" s="38" t="s">
        <v>212</v>
      </c>
      <c r="B29" s="37">
        <v>39920</v>
      </c>
      <c r="C29" s="37"/>
      <c r="D29" s="37">
        <v>45185</v>
      </c>
    </row>
    <row r="30" spans="1:4" x14ac:dyDescent="0.4">
      <c r="A30" s="38" t="s">
        <v>213</v>
      </c>
      <c r="B30" s="37">
        <v>3000</v>
      </c>
      <c r="C30" s="37"/>
      <c r="D30" s="37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24B8B-0370-4E0F-89F3-77F4173F2C06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43" t="s">
        <v>219</v>
      </c>
      <c r="C2" s="44"/>
      <c r="D2" s="50"/>
      <c r="E2" s="50"/>
      <c r="F2" s="50"/>
    </row>
    <row r="3" spans="2:6" collapsed="1" x14ac:dyDescent="0.4">
      <c r="B3" s="42"/>
      <c r="C3" s="42"/>
      <c r="D3" s="51" t="s">
        <v>221</v>
      </c>
      <c r="E3" s="51" t="s">
        <v>216</v>
      </c>
      <c r="F3" s="51" t="s">
        <v>218</v>
      </c>
    </row>
    <row r="4" spans="2:6" ht="46.8" hidden="1" outlineLevel="1" x14ac:dyDescent="0.4">
      <c r="B4" s="46"/>
      <c r="C4" s="46"/>
      <c r="D4" s="39"/>
      <c r="E4" s="53" t="s">
        <v>217</v>
      </c>
      <c r="F4" s="53" t="s">
        <v>217</v>
      </c>
    </row>
    <row r="5" spans="2:6" x14ac:dyDescent="0.4">
      <c r="B5" s="47" t="s">
        <v>220</v>
      </c>
      <c r="C5" s="48"/>
      <c r="D5" s="45"/>
      <c r="E5" s="45"/>
      <c r="F5" s="45"/>
    </row>
    <row r="6" spans="2:6" outlineLevel="1" x14ac:dyDescent="0.4">
      <c r="B6" s="46"/>
      <c r="C6" s="46" t="s">
        <v>214</v>
      </c>
      <c r="D6" s="40">
        <v>1200</v>
      </c>
      <c r="E6" s="52">
        <v>1250</v>
      </c>
      <c r="F6" s="52">
        <v>1150</v>
      </c>
    </row>
    <row r="7" spans="2:6" x14ac:dyDescent="0.4">
      <c r="B7" s="47" t="s">
        <v>222</v>
      </c>
      <c r="C7" s="48"/>
      <c r="D7" s="45"/>
      <c r="E7" s="45"/>
      <c r="F7" s="45"/>
    </row>
    <row r="8" spans="2:6" ht="18" outlineLevel="1" thickBot="1" x14ac:dyDescent="0.45">
      <c r="B8" s="49"/>
      <c r="C8" s="49" t="s">
        <v>215</v>
      </c>
      <c r="D8" s="41">
        <v>69324000</v>
      </c>
      <c r="E8" s="41">
        <v>72212500</v>
      </c>
      <c r="F8" s="41">
        <v>66435500</v>
      </c>
    </row>
    <row r="9" spans="2:6" x14ac:dyDescent="0.4">
      <c r="B9" t="s">
        <v>223</v>
      </c>
    </row>
    <row r="10" spans="2:6" x14ac:dyDescent="0.4">
      <c r="B10" t="s">
        <v>224</v>
      </c>
    </row>
    <row r="11" spans="2:6" x14ac:dyDescent="0.4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17" t="s">
        <v>87</v>
      </c>
      <c r="B1" s="17"/>
      <c r="C1" s="17"/>
      <c r="D1" s="17"/>
      <c r="E1" s="17"/>
      <c r="F1" s="1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ok" comment="만든 사람 ok 날짜 2026-10-11">
      <inputCells r="F3" val="1250" numFmtId="41"/>
    </scenario>
    <scenario name="환율인하" locked="1" count="1" user="ok" comment="만든 사람 ok 날짜 2026-10-1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L12" sqref="L12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17" t="s">
        <v>108</v>
      </c>
      <c r="B1" s="17"/>
      <c r="C1" s="17"/>
      <c r="D1" s="17"/>
      <c r="E1" s="17"/>
    </row>
    <row r="3" spans="1:5" x14ac:dyDescent="0.4">
      <c r="A3" s="54" t="s">
        <v>91</v>
      </c>
      <c r="B3" s="54" t="s">
        <v>112</v>
      </c>
      <c r="C3" s="54" t="s">
        <v>109</v>
      </c>
      <c r="D3" s="54" t="s">
        <v>110</v>
      </c>
      <c r="E3" s="54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SUM(C4:D4)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SUM(C5:D5)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7" workbookViewId="0">
      <selection activeCell="K21" sqref="K21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ok</cp:lastModifiedBy>
  <dcterms:created xsi:type="dcterms:W3CDTF">2025-02-05T04:40:07Z</dcterms:created>
  <dcterms:modified xsi:type="dcterms:W3CDTF">2026-10-11T12:49:40Z</dcterms:modified>
</cp:coreProperties>
</file>