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5\OneDrive\바탕 화면\"/>
    </mc:Choice>
  </mc:AlternateContent>
  <xr:revisionPtr revIDLastSave="0" documentId="8_{5A997BD5-C535-4462-85E9-AB73E85EB3BC}" xr6:coauthVersionLast="47" xr6:coauthVersionMax="47" xr10:uidLastSave="{00000000-0000-0000-0000-000000000000}"/>
  <bookViews>
    <workbookView xWindow="-120" yWindow="-120" windowWidth="29040" windowHeight="15840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13" i="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<sst xmlns="http://schemas.openxmlformats.org/spreadsheetml/2006/main" count="331" uniqueCount="260">
  <si>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</si>
  <si>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</si>
  <si>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</si>
  <si>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</si>
  <si>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</si>
  <si>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</si>
  <si>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</si>
  <si>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</si>
  <si>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</si>
  <si>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</si>
  <si>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</si>
  <si>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</si>
  <si>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</si>
  <si>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</si>
  <si>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</si>
  <si>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</si>
  <si>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</si>
  <si>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</si>
  <si>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</si>
  <si>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</si>
  <si>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</si>
  <si>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</si>
  <si>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</si>
  <si>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</si>
  <si>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</si>
  <si>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</si>
  <si>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</si>
  <si>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</si>
  <si>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</si>
  <si>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</si>
  <si>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</si>
  <si>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</si>
  <si>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</si>
  <si>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</si>
  <si>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</si>
  <si>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</si>
  <si>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</si>
  <si>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</si>
  <si>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</si>
  <si>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</si>
  <si>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</si>
  <si>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</si>
  <si>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</si>
  <si>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</si>
  <si>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</si>
  <si>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</si>
  <si>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</si>
  <si>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</si>
  <si>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</si>
  <si>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</si>
  <si>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</si>
  <si>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</si>
  <si>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</si>
  <si>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</si>
  <si>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</si>
  <si>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</si>
  <si>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</si>
  <si>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</si>
  <si>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</si>
  <si>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</si>
  <si>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</si>
  <si>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</si>
  <si>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</si>
  <si>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</si>
  <si>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</si>
  <si>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</si>
  <si>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</si>
  <si>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</si>
  <si>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</si>
  <si>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</si>
  <si>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</si>
  <si>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</si>
  <si>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</si>
  <si>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</si>
  <si>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</si>
  <si>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</si>
  <si>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</si>
  <si>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</si>
  <si>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</si>
  <si>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</si>
  <si>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</si>
  <si>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</si>
  <si>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</si>
  <si>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</si>
  <si>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</si>
  <si>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</si>
  <si>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</si>
  <si>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</si>
  <si>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</si>
  <si>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</si>
  <si>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</si>
  <si>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</si>
  <si>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</si>
  <si>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</si>
  <si>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</si>
  <si>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</si>
  <si>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</si>
  <si>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</si>
  <si>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</si>
  <si>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</si>
  <si>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</si>
  <si>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</si>
  <si>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</si>
  <si>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</si>
  <si>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</si>
  <si>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</si>
  <si>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</si>
  <si>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</si>
  <si>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</si>
  <si>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</si>
  <si>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</si>
  <si>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</si>
  <si>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</si>
  <si>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</si>
  <si>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</si>
  <si>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</si>
  <si>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</si>
  <si>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</si>
  <si>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</si>
  <si>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</si>
  <si>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</si>
  <si>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</si>
  <si>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</si>
  <si>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</si>
  <si>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</si>
  <si>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</si>
  <si>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</si>
  <si>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</si>
  <si>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</si>
  <si>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</si>
  <si>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</si>
  <si>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</si>
  <si>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</si>
  <si>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</si>
  <si>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</si>
  <si>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</si>
  <si>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</si>
  <si>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</si>
  <si>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</si>
  <si>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</si>
  <si>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</si>
  <si>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</si>
  <si>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</si>
  <si>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</si>
  <si>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</si>
  <si>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</si>
  <si>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</si>
  <si>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</si>
  <si>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</si>
  <si>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</si>
  <si>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</si>
  <si>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</si>
  <si>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</si>
  <si>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</si>
  <si>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</si>
  <si>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</si>
  <si>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</si>
  <si>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</si>
  <si>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</si>
  <si>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</si>
  <si>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</si>
  <si>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</si>
  <si>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</si>
  <si>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</si>
  <si>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</si>
  <si>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</si>
  <si>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</si>
  <si>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</si>
  <si>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</si>
  <si>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</si>
  <si>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</si>
  <si>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</si>
  <si>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</si>
  <si>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</si>
  <si>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</si>
  <si>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</si>
  <si>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</si>
  <si>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</si>
  <si>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</si>
  <si>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</si>
  <si>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</si>
  <si>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</si>
  <si>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</si>
  <si>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</si>
  <si>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</si>
  <si>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</si>
  <si>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</si>
  <si>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</si>
  <si>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</si>
  <si>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</si>
  <si>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</si>
  <si>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</si>
  <si>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</si>
  <si>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</si>
  <si>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</si>
  <si>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</si>
  <si>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</si>
  <si>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</si>
  <si>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</si>
  <si>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</si>
  <si>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</si>
  <si>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</si>
  <si>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</si>
  <si>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</si>
  <si>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</si>
  <si>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</si>
  <si>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</si>
  <si>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</si>
  <si>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</si>
  <si>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</si>
  <si>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</si>
  <si>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</si>
  <si>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</si>
  <si>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</si>
  <si>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</si>
  <si>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</si>
  <si>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</si>
  <si>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</si>
  <si>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</si>
  <si>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</si>
  <si>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</si>
  <si>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</si>
  <si>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</si>
  <si>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</si>
  <si>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</si>
  <si>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</si>
  <si>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</si>
  <si>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</si>
  <si>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</si>
  <si>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</si>
  <si>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</si>
  <si>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</si>
  <si>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</si>
  <si>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</si>
  <si>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</si>
  <si>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</si>
  <si>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</si>
  <si>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</si>
  <si>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</si>
  <si>
    <t>&gt;2024-04-15</t>
    <phoneticPr fontId="1" type="noConversion"/>
  </si>
  <si>
    <t>&lt;=1500</t>
    <phoneticPr fontId="1" type="noConversion"/>
  </si>
  <si>
    <t>&gt;=1000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</si>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</sst>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</xdr:colOff>
          <xdr:row>2</xdr:row>
          <xdr:rowOff>1</xdr:rowOff>
        </xdr:from>
        <xdr:to>
          <xdr:col>7</xdr:col>
          <xdr:colOff>1</xdr:colOff>
          <xdr:row>4</xdr:row>
          <xdr:rowOff>1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6244D088-A6BD-BF2A-3A2D-146684C18DD3}"/>
            </a:ext>
          </a:extLst>
        </xdr:cNvPr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지용" refreshedDate="46216.964112847221" createdVersion="8" refreshedVersion="8" minRefreshableVersion="3" recordCount="11" xr:uid="{C04C5DC8-0685-43F4-8E6A-02808F9044A4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8207A5-A859-4C10-A3FE-BD966C31FD75}" name="피벗 테이블1" cacheId="6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tabSelected="1" workbookViewId="0">
      <selection activeCell="B19" sqref="B19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3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3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3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3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3">
      <c r="A8" s="2" t="s">
        <v>222</v>
      </c>
      <c r="B8" s="2" t="s">
        <v>228</v>
      </c>
      <c r="C8" s="1">
        <v>6440</v>
      </c>
      <c r="D8" s="4" t="s">
        <v>235</v>
      </c>
      <c r="E8" s="2">
        <v>153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J20" sqref="J20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0" t="s">
        <v>19</v>
      </c>
      <c r="B1" s="21"/>
      <c r="C1" s="21"/>
      <c r="D1" s="21"/>
      <c r="E1" s="21"/>
      <c r="F1" s="21"/>
      <c r="G1" s="21"/>
    </row>
    <row r="3" spans="1:7" x14ac:dyDescent="0.3">
      <c r="A3" s="22" t="s">
        <v>1</v>
      </c>
      <c r="B3" s="22" t="s">
        <v>2</v>
      </c>
      <c r="C3" s="22" t="s">
        <v>20</v>
      </c>
      <c r="D3" s="22"/>
      <c r="E3" s="22"/>
      <c r="F3" s="22" t="s">
        <v>238</v>
      </c>
      <c r="G3" s="22" t="s">
        <v>15</v>
      </c>
    </row>
    <row r="4" spans="1:7" x14ac:dyDescent="0.3">
      <c r="A4" s="22"/>
      <c r="B4" s="22"/>
      <c r="C4" s="23" t="s">
        <v>16</v>
      </c>
      <c r="D4" s="23" t="s">
        <v>17</v>
      </c>
      <c r="E4" s="23" t="s">
        <v>18</v>
      </c>
      <c r="F4" s="22"/>
      <c r="G4" s="22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4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4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4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4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4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4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4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4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4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5" t="s">
        <v>116</v>
      </c>
      <c r="D14" s="25"/>
      <c r="E14" s="25"/>
      <c r="F14" s="26"/>
      <c r="G14" s="5" t="s">
        <v>14</v>
      </c>
    </row>
  </sheetData>
  <mergeCells count="6">
    <mergeCell ref="A3:A4"/>
    <mergeCell ref="B3:B4"/>
    <mergeCell ref="C3:E3"/>
    <mergeCell ref="F3:F4"/>
    <mergeCell ref="G3:G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H22" sqref="H22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5" t="s">
        <v>24</v>
      </c>
      <c r="B1" s="15"/>
      <c r="C1" s="15"/>
      <c r="D1" s="15"/>
      <c r="E1" s="15"/>
      <c r="F1" s="15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27" t="s">
        <v>239</v>
      </c>
      <c r="B18" s="2" t="s">
        <v>241</v>
      </c>
      <c r="C18" s="2" t="s">
        <v>240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0" workbookViewId="0">
      <selection activeCell="F29" sqref="F29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IFERROR(CHOOSE(_xlfn.RANK.EQ(K3,$K$3:$K$11),"우승","준우승"),"")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IFERROR(CHOOSE(_xlfn.RANK.EQ(K4,$K$3:$K$11),"우승","준우승"),"")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16" t="s">
        <v>211</v>
      </c>
      <c r="B11" s="17"/>
      <c r="C11" s="17"/>
      <c r="D11" s="18"/>
      <c r="E11" s="12">
        <f ca="1">ABS(AVERAGEIF(B3:E10,"영업1팀",C3:C10)-AVERAGEIF(B3:E10,"영업1팀",E3:E10))</f>
        <v>369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COUNTIF(I15:I24,_xlfn.MODE.SNGL(I15:I24))&amp;"개"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workbookViewId="0">
      <selection activeCell="H23" sqref="H23"/>
    </sheetView>
  </sheetViews>
  <sheetFormatPr defaultRowHeight="16.5" x14ac:dyDescent="0.3"/>
  <cols>
    <col min="1" max="1" width="24.875" bestFit="1" customWidth="1"/>
    <col min="2" max="2" width="14.875" bestFit="1" customWidth="1"/>
    <col min="3" max="5" width="11.25" bestFit="1" customWidth="1"/>
    <col min="6" max="8" width="12.375" bestFit="1" customWidth="1"/>
    <col min="9" max="9" width="20.125" bestFit="1" customWidth="1"/>
  </cols>
  <sheetData>
    <row r="1" spans="1:7" ht="20.25" x14ac:dyDescent="0.3">
      <c r="A1" s="15" t="s">
        <v>69</v>
      </c>
      <c r="B1" s="15"/>
      <c r="C1" s="15"/>
      <c r="D1" s="15"/>
      <c r="E1" s="15"/>
      <c r="F1" s="15"/>
      <c r="G1" s="15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8" t="s">
        <v>254</v>
      </c>
    </row>
    <row r="19" spans="1:6" x14ac:dyDescent="0.3">
      <c r="A19" s="28" t="s">
        <v>255</v>
      </c>
      <c r="B19" s="28" t="s">
        <v>256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3">
      <c r="A20" t="s">
        <v>243</v>
      </c>
      <c r="C20" s="29"/>
      <c r="D20" s="29"/>
      <c r="E20" s="29"/>
      <c r="F20" s="29"/>
    </row>
    <row r="21" spans="1:6" x14ac:dyDescent="0.3">
      <c r="B21" t="s">
        <v>250</v>
      </c>
      <c r="C21" s="29" t="s">
        <v>257</v>
      </c>
      <c r="D21" s="29">
        <v>4</v>
      </c>
      <c r="E21" s="29">
        <v>3</v>
      </c>
      <c r="F21" s="29">
        <v>7</v>
      </c>
    </row>
    <row r="22" spans="1:6" x14ac:dyDescent="0.3">
      <c r="B22" t="s">
        <v>253</v>
      </c>
      <c r="C22" s="30" t="s">
        <v>257</v>
      </c>
      <c r="D22" s="30">
        <v>66400</v>
      </c>
      <c r="E22" s="30">
        <v>96000</v>
      </c>
      <c r="F22" s="30">
        <v>162400</v>
      </c>
    </row>
    <row r="23" spans="1:6" x14ac:dyDescent="0.3">
      <c r="A23" t="s">
        <v>244</v>
      </c>
      <c r="C23" s="29"/>
      <c r="D23" s="29"/>
      <c r="E23" s="29"/>
      <c r="F23" s="29"/>
    </row>
    <row r="24" spans="1:6" x14ac:dyDescent="0.3">
      <c r="B24" t="s">
        <v>250</v>
      </c>
      <c r="C24" s="29">
        <v>2</v>
      </c>
      <c r="D24" s="29">
        <v>4</v>
      </c>
      <c r="E24" s="29">
        <v>5</v>
      </c>
      <c r="F24" s="29">
        <v>11</v>
      </c>
    </row>
    <row r="25" spans="1:6" x14ac:dyDescent="0.3">
      <c r="B25" t="s">
        <v>253</v>
      </c>
      <c r="C25" s="30">
        <v>199800</v>
      </c>
      <c r="D25" s="30">
        <v>170000</v>
      </c>
      <c r="E25" s="30">
        <v>58000</v>
      </c>
      <c r="F25" s="30">
        <v>427800</v>
      </c>
    </row>
    <row r="26" spans="1:6" x14ac:dyDescent="0.3">
      <c r="A26" t="s">
        <v>245</v>
      </c>
      <c r="C26" s="29"/>
      <c r="D26" s="29"/>
      <c r="E26" s="29"/>
      <c r="F26" s="29"/>
    </row>
    <row r="27" spans="1:6" x14ac:dyDescent="0.3">
      <c r="B27" t="s">
        <v>250</v>
      </c>
      <c r="C27" s="29">
        <v>4</v>
      </c>
      <c r="D27" s="29">
        <v>3</v>
      </c>
      <c r="E27" s="29">
        <v>1</v>
      </c>
      <c r="F27" s="29">
        <v>8</v>
      </c>
    </row>
    <row r="28" spans="1:6" x14ac:dyDescent="0.3">
      <c r="B28" t="s">
        <v>253</v>
      </c>
      <c r="C28" s="30">
        <v>226800</v>
      </c>
      <c r="D28" s="30">
        <v>105300</v>
      </c>
      <c r="E28" s="30">
        <v>135000</v>
      </c>
      <c r="F28" s="30">
        <v>467100</v>
      </c>
    </row>
    <row r="29" spans="1:6" x14ac:dyDescent="0.3">
      <c r="A29" t="s">
        <v>246</v>
      </c>
      <c r="C29" s="29"/>
      <c r="D29" s="29"/>
      <c r="E29" s="29"/>
      <c r="F29" s="29"/>
    </row>
    <row r="30" spans="1:6" x14ac:dyDescent="0.3">
      <c r="B30" t="s">
        <v>250</v>
      </c>
      <c r="C30" s="29">
        <v>2</v>
      </c>
      <c r="D30" s="29">
        <v>4</v>
      </c>
      <c r="E30" s="29" t="s">
        <v>257</v>
      </c>
      <c r="F30" s="29">
        <v>6</v>
      </c>
    </row>
    <row r="31" spans="1:6" x14ac:dyDescent="0.3">
      <c r="B31" t="s">
        <v>253</v>
      </c>
      <c r="C31" s="30">
        <v>10600</v>
      </c>
      <c r="D31" s="30">
        <v>160400</v>
      </c>
      <c r="E31" s="30" t="s">
        <v>257</v>
      </c>
      <c r="F31" s="30">
        <v>171000</v>
      </c>
    </row>
    <row r="32" spans="1:6" x14ac:dyDescent="0.3">
      <c r="A32" t="s">
        <v>251</v>
      </c>
      <c r="C32" s="29">
        <v>8</v>
      </c>
      <c r="D32" s="29">
        <v>15</v>
      </c>
      <c r="E32" s="29">
        <v>9</v>
      </c>
      <c r="F32" s="29">
        <v>32</v>
      </c>
    </row>
    <row r="33" spans="1:6" x14ac:dyDescent="0.3">
      <c r="A33" t="s">
        <v>252</v>
      </c>
      <c r="C33" s="30">
        <v>437200</v>
      </c>
      <c r="D33" s="30">
        <v>502100</v>
      </c>
      <c r="E33" s="30">
        <v>289000</v>
      </c>
      <c r="F33" s="30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H16" sqref="H16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258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G9" sqref="G9"/>
    </sheetView>
  </sheetViews>
  <sheetFormatPr defaultRowHeight="16.5" x14ac:dyDescent="0.3"/>
  <cols>
    <col min="6" max="6" width="5.625" customWidth="1"/>
  </cols>
  <sheetData>
    <row r="1" spans="1:5" ht="20.25" x14ac:dyDescent="0.3">
      <c r="A1" s="15" t="s">
        <v>43</v>
      </c>
      <c r="B1" s="15"/>
      <c r="C1" s="15"/>
      <c r="D1" s="15"/>
      <c r="E1" s="15"/>
    </row>
    <row r="3" spans="1:5" x14ac:dyDescent="0.3">
      <c r="A3" s="31" t="s">
        <v>210</v>
      </c>
      <c r="B3" s="32" t="s">
        <v>44</v>
      </c>
      <c r="C3" s="32" t="s">
        <v>45</v>
      </c>
      <c r="D3" s="32" t="s">
        <v>46</v>
      </c>
      <c r="E3" s="32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K17" sqref="K17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5" t="s">
        <v>68</v>
      </c>
      <c r="B1" s="15"/>
      <c r="C1" s="15"/>
      <c r="D1" s="15"/>
      <c r="E1" s="15"/>
      <c r="F1" s="15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지용 김</cp:lastModifiedBy>
  <dcterms:created xsi:type="dcterms:W3CDTF">2024-04-04T05:45:49Z</dcterms:created>
  <dcterms:modified xsi:type="dcterms:W3CDTF">2026-07-13T14:33:27Z</dcterms:modified>
</cp:coreProperties>
</file>