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qmltu\OneDrive\바탕 화면\2026_컴활2급_필기+실기통합본(20251204) (2)\길벗컴활2급통합\기출\"/>
    </mc:Choice>
  </mc:AlternateContent>
  <xr:revisionPtr revIDLastSave="0" documentId="13_ncr:1_{7694E61E-77A6-487C-9F73-E70FE65845FA}" xr6:coauthVersionLast="47" xr6:coauthVersionMax="47" xr10:uidLastSave="{00000000-0000-0000-0000-000000000000}"/>
  <bookViews>
    <workbookView xWindow="-108" yWindow="-108" windowWidth="23256" windowHeight="12576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2" l="1"/>
  <c r="E30" i="12"/>
  <c r="E31" i="12"/>
  <c r="E32" i="12"/>
  <c r="E33" i="12"/>
  <c r="E34" i="12"/>
  <c r="E35" i="12"/>
  <c r="E28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<sst xmlns="http://schemas.openxmlformats.org/spreadsheetml/2006/main" count="332" uniqueCount="261">
  <si>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</si>
  <si>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</si>
  <si>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</si>
  <si>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</si>
  <si>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</si>
  <si>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</si>
  <si>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</si>
  <si>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</si>
  <si>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</si>
  <si>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</si>
  <si>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</si>
  <si>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</si>
  <si>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</si>
  <si>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</si>
  <si>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</si>
  <si>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</si>
  <si>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</si>
  <si>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</si>
  <si>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</si>
  <si>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</si>
  <si>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</si>
  <si>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</si>
  <si>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</si>
  <si>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</si>
  <si>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</si>
  <si>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</si>
  <si>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</si>
  <si>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</si>
  <si>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</si>
  <si>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</si>
  <si>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</si>
  <si>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</si>
  <si>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</si>
  <si>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</si>
  <si>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</si>
  <si>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</si>
  <si>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</si>
  <si>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</si>
  <si>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</si>
  <si>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</si>
  <si>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</si>
  <si>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</si>
  <si>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</si>
  <si>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</si>
  <si>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</si>
  <si>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</si>
  <si>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</si>
  <si>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</si>
  <si>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</si>
  <si>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</si>
  <si>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</si>
  <si>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</si>
  <si>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</si>
  <si>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</si>
  <si>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</si>
  <si>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</si>
  <si>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</si>
  <si>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</si>
  <si>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</si>
  <si>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</si>
  <si>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</si>
  <si>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</si>
  <si>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</si>
  <si>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</si>
  <si>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</si>
  <si>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</si>
  <si>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</si>
  <si>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</si>
  <si>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</si>
  <si>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</si>
  <si>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</si>
  <si>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</si>
  <si>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</si>
  <si>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</si>
  <si>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</si>
  <si>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</si>
  <si>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</si>
  <si>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</si>
  <si>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</si>
  <si>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</si>
  <si>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</si>
  <si>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</si>
  <si>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</si>
  <si>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</si>
  <si>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</si>
  <si>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</si>
  <si>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</si>
  <si>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</si>
  <si>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</si>
  <si>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</si>
  <si>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</si>
  <si>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</si>
  <si>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</si>
  <si>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</si>
  <si>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</si>
  <si>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</si>
  <si>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</si>
  <si>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</si>
  <si>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</si>
  <si>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</si>
  <si>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</si>
  <si>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</si>
  <si>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</si>
  <si>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</si>
  <si>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</si>
  <si>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</si>
  <si>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</si>
  <si>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</si>
  <si>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</si>
  <si>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</si>
  <si>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</si>
  <si>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</si>
  <si>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</si>
  <si>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</si>
  <si>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</si>
  <si>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</si>
  <si>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</si>
  <si>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</si>
  <si>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</si>
  <si>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</si>
  <si>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</si>
  <si>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</si>
  <si>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</si>
  <si>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</si>
  <si>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</si>
  <si>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</si>
  <si>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</si>
  <si>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</si>
  <si>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</si>
  <si>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</si>
  <si>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</si>
  <si>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</si>
  <si>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</si>
  <si>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</si>
  <si>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</si>
  <si>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</si>
  <si>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</si>
  <si>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</si>
  <si>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</si>
  <si>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</si>
  <si>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</si>
  <si>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</si>
  <si>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</si>
  <si>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</si>
  <si>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</si>
  <si>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</si>
  <si>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</si>
  <si>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</si>
  <si>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</si>
  <si>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</si>
  <si>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</si>
  <si>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</si>
  <si>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</si>
  <si>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</si>
  <si>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</si>
  <si>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</si>
  <si>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</si>
  <si>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</si>
  <si>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</si>
  <si>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</si>
  <si>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</si>
  <si>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</si>
  <si>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</si>
  <si>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</si>
  <si>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</si>
  <si>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</si>
  <si>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</si>
  <si>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</si>
  <si>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</si>
  <si>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</si>
  <si>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</si>
  <si>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</si>
  <si>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</si>
  <si>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</si>
  <si>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</si>
  <si>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</si>
  <si>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</si>
  <si>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</si>
  <si>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</si>
  <si>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</si>
  <si>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</si>
  <si>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</si>
  <si>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</si>
  <si>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</si>
  <si>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</si>
  <si>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</si>
  <si>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</si>
  <si>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</si>
  <si>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</si>
  <si>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</si>
  <si>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</si>
  <si>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</si>
  <si>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</si>
  <si>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</si>
  <si>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</si>
  <si>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</si>
  <si>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</si>
  <si>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</si>
  <si>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</si>
  <si>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</si>
  <si>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</si>
  <si>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</si>
  <si>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</si>
  <si>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</si>
  <si>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</si>
  <si>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</si>
  <si>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</si>
  <si>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</si>
  <si>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</si>
  <si>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</si>
  <si>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</si>
  <si>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</si>
  <si>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</si>
  <si>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</si>
  <si>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</si>
  <si>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</si>
  <si>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</si>
  <si>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</si>
  <si>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</si>
  <si>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</si>
  <si>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</si>
  <si>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</si>
  <si>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</si>
  <si>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</si>
  <si>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</si>
  <si>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</si>
  <si>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</si>
  <si>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</si>
  <si>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</si>
  <si>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</si>
  <si>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</si>
  <si>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</si>
  <si>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</si>
  <si>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</si>
  <si>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</si>
  <si>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</si>
  <si>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</si>
  <si>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</si>
  <si>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</si>
  <si>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</si>
  <si>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</si>
  <si>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&gt;=2024-04-15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</si>
  <si>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</si>
  <si>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</si>
  <si>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</si>
  <si>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</si>
  <si>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</si>
  <si>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</si>
  <si>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</si>
  <si>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</si>
  <si>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</si>
  <si>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</si>
  <si>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</si>
  <si>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</si>
  <si>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</si>
  <si>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</si>
  <si>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주문일자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</si>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</sst>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#.00&quot;점&quot;"/>
    <numFmt numFmtId="178" formatCode="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6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18"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  <dxf>
      <numFmt numFmtId="178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3A9B6105-AA20-E654-DA01-F60DE45C9ACB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mltu" refreshedDate="46131.114659606479" createdVersion="8" refreshedVersion="8" minRefreshableVersion="3" recordCount="11" xr:uid="{5E0587D4-FCBE-4B0D-965C-100F3F8FD5CF}">
  <cacheSource type="worksheet">
    <worksheetSource ref="A3:G14" sheet="분석작업-1"/>
  </cacheSource>
  <cacheFields count="9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8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176">
      <sharedItems containsSemiMixedTypes="0" containsString="0" containsNumber="1" containsInteger="1" minValue="10600" maxValue="226800"/>
    </cacheField>
    <cacheField name="일(주문일자)" numFmtId="0" databaseField="0">
      <fieldGroup base="1">
        <rangePr groupBy="days" startDate="2024-03-05T00:00:00" endDate="2024-06-23T00:00:00"/>
        <groupItems count="368">
          <s v="&lt;2024-03-05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6-23"/>
        </groupItems>
      </fieldGroup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039D67-3887-47CD-B759-A52378F1E416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G33" firstHeaderRow="1" firstDataRow="2" firstDataCol="3"/>
  <pivotFields count="9">
    <pivotField compact="0" showAll="0"/>
    <pivotField axis="axisRow"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176" showAll="0"/>
    <pivotField compact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8"/>
    <field x="1"/>
    <field x="-2"/>
  </rowFields>
  <rowItems count="14">
    <i>
      <x v="3"/>
    </i>
    <i r="2">
      <x/>
    </i>
    <i r="2" i="1">
      <x v="1"/>
    </i>
    <i>
      <x v="4"/>
    </i>
    <i r="2">
      <x/>
    </i>
    <i r="2" i="1">
      <x v="1"/>
    </i>
    <i>
      <x v="5"/>
    </i>
    <i r="2">
      <x/>
    </i>
    <i r="2" i="1">
      <x v="1"/>
    </i>
    <i>
      <x v="6"/>
    </i>
    <i r="2">
      <x/>
    </i>
    <i r="2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176"/>
  </dataFields>
  <formats count="18">
    <format dxfId="17">
      <pivotArea fieldPosition="0">
        <references count="4">
          <reference field="4294967294" count="1">
            <x v="1"/>
          </reference>
          <reference field="1" count="1" selected="0">
            <x v="1048832"/>
          </reference>
          <reference field="3" count="1" selected="0">
            <x v="0"/>
          </reference>
          <reference field="8" count="1" selected="0">
            <x v="4"/>
          </reference>
        </references>
      </pivotArea>
    </format>
    <format dxfId="16">
      <pivotArea fieldPosition="0">
        <references count="4">
          <reference field="4294967294" count="1">
            <x v="1"/>
          </reference>
          <reference field="1" count="1" selected="0">
            <x v="1048832"/>
          </reference>
          <reference field="3" count="1" selected="0">
            <x v="1"/>
          </reference>
          <reference field="8" count="1" selected="0">
            <x v="3"/>
          </reference>
        </references>
      </pivotArea>
    </format>
    <format dxfId="15">
      <pivotArea fieldPosition="0">
        <references count="4">
          <reference field="4294967294" count="1">
            <x v="1"/>
          </reference>
          <reference field="1" count="1" selected="0">
            <x v="1048832"/>
          </reference>
          <reference field="3" count="1" selected="0">
            <x v="2"/>
          </reference>
          <reference field="8" count="1" selected="0">
            <x v="3"/>
          </reference>
        </references>
      </pivotArea>
    </format>
    <format dxfId="14">
      <pivotArea field="8" grandCol="1" axis="axisRow" fieldPosition="0">
        <references count="3">
          <reference field="4294967294" count="1">
            <x v="1"/>
          </reference>
          <reference field="1" count="1" selected="0">
            <x v="1048832"/>
          </reference>
          <reference field="8" count="1" selected="0">
            <x v="3"/>
          </reference>
        </references>
      </pivotArea>
    </format>
    <format dxfId="13">
      <pivotArea fieldPosition="0">
        <references count="4">
          <reference field="4294967294" count="1">
            <x v="1"/>
          </reference>
          <reference field="1" count="1" selected="0">
            <x v="1048832"/>
          </reference>
          <reference field="3" count="1" selected="0">
            <x v="1"/>
          </reference>
          <reference field="8" count="1" selected="0">
            <x v="4"/>
          </reference>
        </references>
      </pivotArea>
    </format>
    <format dxfId="12">
      <pivotArea fieldPosition="0">
        <references count="4">
          <reference field="4294967294" count="1">
            <x v="1"/>
          </reference>
          <reference field="1" count="1" selected="0">
            <x v="1048832"/>
          </reference>
          <reference field="3" count="1" selected="0">
            <x v="2"/>
          </reference>
          <reference field="8" count="1" selected="0">
            <x v="4"/>
          </reference>
        </references>
      </pivotArea>
    </format>
    <format dxfId="11">
      <pivotArea field="8" grandCol="1" axis="axisRow" fieldPosition="0">
        <references count="3">
          <reference field="4294967294" count="1">
            <x v="1"/>
          </reference>
          <reference field="1" count="1" selected="0">
            <x v="1048832"/>
          </reference>
          <reference field="8" count="1" selected="0">
            <x v="4"/>
          </reference>
        </references>
      </pivotArea>
    </format>
    <format dxfId="10">
      <pivotArea fieldPosition="0">
        <references count="4">
          <reference field="4294967294" count="1">
            <x v="1"/>
          </reference>
          <reference field="1" count="1" selected="0">
            <x v="1048832"/>
          </reference>
          <reference field="3" count="1" selected="0">
            <x v="0"/>
          </reference>
          <reference field="8" count="1" selected="0">
            <x v="5"/>
          </reference>
        </references>
      </pivotArea>
    </format>
    <format dxfId="9">
      <pivotArea fieldPosition="0">
        <references count="4">
          <reference field="4294967294" count="1">
            <x v="1"/>
          </reference>
          <reference field="1" count="1" selected="0">
            <x v="1048832"/>
          </reference>
          <reference field="3" count="1" selected="0">
            <x v="1"/>
          </reference>
          <reference field="8" count="1" selected="0">
            <x v="5"/>
          </reference>
        </references>
      </pivotArea>
    </format>
    <format dxfId="8">
      <pivotArea fieldPosition="0">
        <references count="4">
          <reference field="4294967294" count="1">
            <x v="1"/>
          </reference>
          <reference field="1" count="1" selected="0">
            <x v="1048832"/>
          </reference>
          <reference field="3" count="1" selected="0">
            <x v="2"/>
          </reference>
          <reference field="8" count="1" selected="0">
            <x v="5"/>
          </reference>
        </references>
      </pivotArea>
    </format>
    <format dxfId="7">
      <pivotArea field="8" grandCol="1" axis="axisRow" fieldPosition="0">
        <references count="3">
          <reference field="4294967294" count="1">
            <x v="1"/>
          </reference>
          <reference field="1" count="1" selected="0">
            <x v="1048832"/>
          </reference>
          <reference field="8" count="1" selected="0">
            <x v="5"/>
          </reference>
        </references>
      </pivotArea>
    </format>
    <format dxfId="6">
      <pivotArea fieldPosition="0">
        <references count="4">
          <reference field="4294967294" count="1">
            <x v="1"/>
          </reference>
          <reference field="1" count="1" selected="0">
            <x v="1048832"/>
          </reference>
          <reference field="3" count="1" selected="0">
            <x v="0"/>
          </reference>
          <reference field="8" count="1" selected="0">
            <x v="6"/>
          </reference>
        </references>
      </pivotArea>
    </format>
    <format dxfId="5">
      <pivotArea fieldPosition="0">
        <references count="4">
          <reference field="4294967294" count="1">
            <x v="1"/>
          </reference>
          <reference field="1" count="1" selected="0">
            <x v="1048832"/>
          </reference>
          <reference field="3" count="1" selected="0">
            <x v="1"/>
          </reference>
          <reference field="8" count="1" selected="0">
            <x v="6"/>
          </reference>
        </references>
      </pivotArea>
    </format>
    <format dxfId="4">
      <pivotArea field="8" grandCol="1" axis="axisRow" fieldPosition="0">
        <references count="3">
          <reference field="4294967294" count="1">
            <x v="1"/>
          </reference>
          <reference field="1" count="1" selected="0">
            <x v="1048832"/>
          </reference>
          <reference field="8" count="1" selected="0">
            <x v="6"/>
          </reference>
        </references>
      </pivotArea>
    </format>
    <format dxfId="3">
      <pivotArea field="3" grandRow="1" outline="0" axis="axisCol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format>
    <format dxfId="2">
      <pivotArea field="3" grandRow="1" outline="0" axis="axisCol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format>
    <format dxfId="1">
      <pivotArea field="3" grandRow="1" outline="0" axis="axisCol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format>
    <format dxfId="0">
      <pivotArea grandRow="1" grandCol="1" outline="0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8" sqref="A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233</v>
      </c>
      <c r="B4" s="2" t="s">
        <v>223</v>
      </c>
      <c r="C4" s="1">
        <v>5200</v>
      </c>
      <c r="D4" s="4" t="s">
        <v>228</v>
      </c>
      <c r="E4" s="2">
        <v>68</v>
      </c>
      <c r="F4" s="3">
        <v>1.3100000000000001E-2</v>
      </c>
    </row>
    <row r="5" spans="1:6" x14ac:dyDescent="0.4">
      <c r="A5" s="2" t="s">
        <v>234</v>
      </c>
      <c r="B5" s="2" t="s">
        <v>224</v>
      </c>
      <c r="C5" s="1">
        <v>2750</v>
      </c>
      <c r="D5" s="4" t="s">
        <v>229</v>
      </c>
      <c r="E5" s="2">
        <v>37</v>
      </c>
      <c r="F5" s="3">
        <v>1.35E-2</v>
      </c>
    </row>
    <row r="6" spans="1:6" x14ac:dyDescent="0.4">
      <c r="A6" s="2" t="s">
        <v>235</v>
      </c>
      <c r="B6" s="2" t="s">
        <v>225</v>
      </c>
      <c r="C6" s="1">
        <v>4820</v>
      </c>
      <c r="D6" s="4" t="s">
        <v>230</v>
      </c>
      <c r="E6" s="2">
        <v>159</v>
      </c>
      <c r="F6" s="3">
        <v>3.3099999999999997E-2</v>
      </c>
    </row>
    <row r="7" spans="1:6" x14ac:dyDescent="0.4">
      <c r="A7" s="2" t="s">
        <v>236</v>
      </c>
      <c r="B7" s="2" t="s">
        <v>226</v>
      </c>
      <c r="C7" s="1">
        <v>3990</v>
      </c>
      <c r="D7" s="4" t="s">
        <v>231</v>
      </c>
      <c r="E7" s="2">
        <v>81</v>
      </c>
      <c r="F7" s="3">
        <v>2.0299999999999999E-2</v>
      </c>
    </row>
    <row r="8" spans="1:6" x14ac:dyDescent="0.4">
      <c r="A8" s="2" t="s">
        <v>237</v>
      </c>
      <c r="B8" s="2" t="s">
        <v>227</v>
      </c>
      <c r="C8" s="1">
        <v>6440</v>
      </c>
      <c r="D8" s="4" t="s">
        <v>232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K19" sqref="K19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6"/>
      <c r="C1" s="16"/>
      <c r="D1" s="16"/>
      <c r="E1" s="16"/>
      <c r="F1" s="16"/>
      <c r="G1" s="16"/>
    </row>
    <row r="3" spans="1:7" x14ac:dyDescent="0.4">
      <c r="A3" s="30" t="s">
        <v>1</v>
      </c>
      <c r="B3" s="30" t="s">
        <v>2</v>
      </c>
      <c r="C3" s="30" t="s">
        <v>20</v>
      </c>
      <c r="D3" s="30"/>
      <c r="E3" s="30"/>
      <c r="F3" s="30" t="s">
        <v>238</v>
      </c>
      <c r="G3" s="30" t="s">
        <v>15</v>
      </c>
    </row>
    <row r="4" spans="1:7" x14ac:dyDescent="0.4">
      <c r="A4" s="30"/>
      <c r="B4" s="30"/>
      <c r="C4" s="17" t="s">
        <v>16</v>
      </c>
      <c r="D4" s="17" t="s">
        <v>17</v>
      </c>
      <c r="E4" s="17" t="s">
        <v>18</v>
      </c>
      <c r="F4" s="30"/>
      <c r="G4" s="30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31" t="s">
        <v>116</v>
      </c>
      <c r="D14" s="31"/>
      <c r="E14" s="31"/>
      <c r="F14" s="19"/>
      <c r="G14" s="5" t="s">
        <v>14</v>
      </c>
    </row>
  </sheetData>
  <mergeCells count="6">
    <mergeCell ref="C14:E14"/>
    <mergeCell ref="A3:A4"/>
    <mergeCell ref="B3:B4"/>
    <mergeCell ref="C3:E3"/>
    <mergeCell ref="F3:F4"/>
    <mergeCell ref="G3:G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2" workbookViewId="0">
      <selection activeCell="L8" sqref="L8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32" t="s">
        <v>24</v>
      </c>
      <c r="B1" s="32"/>
      <c r="C1" s="32"/>
      <c r="D1" s="32"/>
      <c r="E1" s="32"/>
      <c r="F1" s="32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0" t="s">
        <v>241</v>
      </c>
      <c r="B18" s="2" t="s">
        <v>239</v>
      </c>
      <c r="C18" s="2" t="s">
        <v>240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E28" sqref="E28:E3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6" t="s">
        <v>211</v>
      </c>
      <c r="B11" s="27"/>
      <c r="C11" s="27"/>
      <c r="D11" s="2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29" t="s">
        <v>208</v>
      </c>
      <c r="F13" s="2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6" t="s">
        <v>212</v>
      </c>
      <c r="I25" s="27"/>
      <c r="J25" s="27"/>
      <c r="K25" s="28"/>
      <c r="L25" s="5" t="e">
        <f ca="1">COUNTIF(M25MODE.SNGL(I15:I24),I15)&amp;"개"</f>
        <v>#NAME?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IF(AND(WEEKDAY(A27,1)&lt;&gt;"1",D27="0"),"적합","")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>IF(AND(WEEKDAY(A28,1)="일요일",D28="0"),"적합","")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ref="E29:E35" si="2">IF(AND(WEEKDAY(A29,1)="일요일",D29="0"),"적합","")</f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/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/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2" workbookViewId="0">
      <selection activeCell="F30" sqref="F30"/>
    </sheetView>
  </sheetViews>
  <sheetFormatPr defaultRowHeight="17.399999999999999" x14ac:dyDescent="0.4"/>
  <cols>
    <col min="1" max="1" width="24.09765625" bestFit="1" customWidth="1"/>
    <col min="2" max="2" width="11.19921875" bestFit="1" customWidth="1"/>
    <col min="3" max="3" width="14.09765625" bestFit="1" customWidth="1"/>
    <col min="4" max="6" width="10.59765625" bestFit="1" customWidth="1"/>
    <col min="7" max="7" width="9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32" t="s">
        <v>69</v>
      </c>
      <c r="B1" s="32"/>
      <c r="C1" s="32"/>
      <c r="D1" s="32"/>
      <c r="E1" s="32"/>
      <c r="F1" s="32"/>
      <c r="G1" s="32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7" x14ac:dyDescent="0.4">
      <c r="D18" s="21" t="s">
        <v>254</v>
      </c>
    </row>
    <row r="19" spans="1:7" x14ac:dyDescent="0.4">
      <c r="A19" s="21" t="s">
        <v>255</v>
      </c>
      <c r="B19" s="21" t="s">
        <v>256</v>
      </c>
      <c r="C19" s="21" t="s">
        <v>257</v>
      </c>
      <c r="D19" t="s">
        <v>247</v>
      </c>
      <c r="E19" t="s">
        <v>248</v>
      </c>
      <c r="F19" t="s">
        <v>249</v>
      </c>
      <c r="G19" t="s">
        <v>242</v>
      </c>
    </row>
    <row r="20" spans="1:7" x14ac:dyDescent="0.4">
      <c r="A20" t="s">
        <v>243</v>
      </c>
    </row>
    <row r="21" spans="1:7" x14ac:dyDescent="0.4">
      <c r="C21" t="s">
        <v>250</v>
      </c>
      <c r="D21" t="s">
        <v>258</v>
      </c>
      <c r="E21">
        <v>4</v>
      </c>
      <c r="F21">
        <v>3</v>
      </c>
      <c r="G21">
        <v>7</v>
      </c>
    </row>
    <row r="22" spans="1:7" x14ac:dyDescent="0.4">
      <c r="C22" t="s">
        <v>253</v>
      </c>
      <c r="D22" s="22" t="s">
        <v>258</v>
      </c>
      <c r="E22" s="23">
        <v>66400</v>
      </c>
      <c r="F22" s="23">
        <v>96000</v>
      </c>
      <c r="G22" s="23">
        <v>162400</v>
      </c>
    </row>
    <row r="23" spans="1:7" x14ac:dyDescent="0.4">
      <c r="A23" t="s">
        <v>244</v>
      </c>
    </row>
    <row r="24" spans="1:7" x14ac:dyDescent="0.4">
      <c r="C24" t="s">
        <v>250</v>
      </c>
      <c r="D24">
        <v>2</v>
      </c>
      <c r="E24">
        <v>4</v>
      </c>
      <c r="F24">
        <v>5</v>
      </c>
      <c r="G24">
        <v>11</v>
      </c>
    </row>
    <row r="25" spans="1:7" x14ac:dyDescent="0.4">
      <c r="C25" t="s">
        <v>253</v>
      </c>
      <c r="D25" s="23">
        <v>199800</v>
      </c>
      <c r="E25" s="23">
        <v>170000</v>
      </c>
      <c r="F25" s="23">
        <v>58000</v>
      </c>
      <c r="G25" s="23">
        <v>427800</v>
      </c>
    </row>
    <row r="26" spans="1:7" x14ac:dyDescent="0.4">
      <c r="A26" t="s">
        <v>245</v>
      </c>
    </row>
    <row r="27" spans="1:7" x14ac:dyDescent="0.4">
      <c r="C27" t="s">
        <v>250</v>
      </c>
      <c r="D27">
        <v>4</v>
      </c>
      <c r="E27">
        <v>3</v>
      </c>
      <c r="F27">
        <v>1</v>
      </c>
      <c r="G27">
        <v>8</v>
      </c>
    </row>
    <row r="28" spans="1:7" x14ac:dyDescent="0.4">
      <c r="C28" t="s">
        <v>253</v>
      </c>
      <c r="D28" s="23">
        <v>226800</v>
      </c>
      <c r="E28" s="23">
        <v>105300</v>
      </c>
      <c r="F28" s="23">
        <v>135000</v>
      </c>
      <c r="G28" s="23">
        <v>467100</v>
      </c>
    </row>
    <row r="29" spans="1:7" x14ac:dyDescent="0.4">
      <c r="A29" t="s">
        <v>246</v>
      </c>
    </row>
    <row r="30" spans="1:7" x14ac:dyDescent="0.4">
      <c r="C30" t="s">
        <v>250</v>
      </c>
      <c r="D30">
        <v>2</v>
      </c>
      <c r="E30">
        <v>4</v>
      </c>
      <c r="F30" t="s">
        <v>258</v>
      </c>
      <c r="G30">
        <v>6</v>
      </c>
    </row>
    <row r="31" spans="1:7" x14ac:dyDescent="0.4">
      <c r="C31" t="s">
        <v>253</v>
      </c>
      <c r="D31" s="23">
        <v>10600</v>
      </c>
      <c r="E31" s="23">
        <v>160400</v>
      </c>
      <c r="F31" s="22" t="s">
        <v>258</v>
      </c>
      <c r="G31" s="23">
        <v>171000</v>
      </c>
    </row>
    <row r="32" spans="1:7" x14ac:dyDescent="0.4">
      <c r="A32" t="s">
        <v>251</v>
      </c>
      <c r="D32">
        <v>8</v>
      </c>
      <c r="E32">
        <v>15</v>
      </c>
      <c r="F32">
        <v>9</v>
      </c>
      <c r="G32">
        <v>32</v>
      </c>
    </row>
    <row r="33" spans="1:7" x14ac:dyDescent="0.4">
      <c r="A33" t="s">
        <v>252</v>
      </c>
      <c r="D33" s="23">
        <v>437200</v>
      </c>
      <c r="E33" s="23">
        <v>502100</v>
      </c>
      <c r="F33" s="23">
        <v>289000</v>
      </c>
      <c r="G33" s="23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L14" sqref="L14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259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260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A3" sqref="A3:E3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32" t="s">
        <v>43</v>
      </c>
      <c r="B1" s="32"/>
      <c r="C1" s="32"/>
      <c r="D1" s="32"/>
      <c r="E1" s="32"/>
    </row>
    <row r="3" spans="1:5" x14ac:dyDescent="0.4">
      <c r="A3" s="24" t="s">
        <v>210</v>
      </c>
      <c r="B3" s="25" t="s">
        <v>44</v>
      </c>
      <c r="C3" s="25" t="s">
        <v>45</v>
      </c>
      <c r="D3" s="25" t="s">
        <v>46</v>
      </c>
      <c r="E3" s="25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workbookViewId="0">
      <selection activeCell="O23" sqref="O23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32" t="s">
        <v>68</v>
      </c>
      <c r="B1" s="32"/>
      <c r="C1" s="32"/>
      <c r="D1" s="32"/>
      <c r="E1" s="32"/>
      <c r="F1" s="32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희수 박</cp:lastModifiedBy>
  <dcterms:created xsi:type="dcterms:W3CDTF">2024-04-04T05:45:49Z</dcterms:created>
  <dcterms:modified xsi:type="dcterms:W3CDTF">2026-04-18T18:12:06Z</dcterms:modified>
</cp:coreProperties>
</file>