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 codeName="{F3310B89-0DAA-6C43-5919-0D5897632BE8}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-yuwon/Downloads/길벗컴활2급통합/기출/"/>
    </mc:Choice>
  </mc:AlternateContent>
  <xr:revisionPtr revIDLastSave="0" documentId="13_ncr:1_{E429D516-7407-5645-B5DA-B2E093F828E2}" xr6:coauthVersionLast="47" xr6:coauthVersionMax="47" xr10:uidLastSave="{00000000-0000-0000-0000-000000000000}"/>
  <bookViews>
    <workbookView xWindow="0" yWindow="500" windowWidth="28800" windowHeight="15880" activeTab="2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E11" i="12"/>
  <c r="L4" i="12"/>
  <c r="L5" i="12"/>
  <c r="L6" i="12"/>
  <c r="L7" i="12"/>
  <c r="L8" i="12"/>
  <c r="L9" i="12"/>
  <c r="L10" i="12"/>
  <c r="L11" i="12"/>
  <c r="L3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<sst xmlns="http://schemas.openxmlformats.org/spreadsheetml/2006/main" count="330" uniqueCount="263">
  <si>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</si>
  <si>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</si>
  <si>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</si>
  <si>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</si>
  <si>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</si>
  <si>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</si>
  <si>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</si>
  <si>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</si>
  <si>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</si>
  <si>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</si>
  <si>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</si>
  <si>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</si>
  <si>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</si>
  <si>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</si>
  <si>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</si>
  <si>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</si>
  <si>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</si>
  <si>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</si>
  <si>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</si>
  <si>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</si>
  <si>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</si>
  <si>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</si>
  <si>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</si>
  <si>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</si>
  <si>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</si>
  <si>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</si>
  <si>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</si>
  <si>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</si>
  <si>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</si>
  <si>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</si>
  <si>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</si>
  <si>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</si>
  <si>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</si>
  <si>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</si>
  <si>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</si>
  <si>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</si>
  <si>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</si>
  <si>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</si>
  <si>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</si>
  <si>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</si>
  <si>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</si>
  <si>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</si>
  <si>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</si>
  <si>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</si>
  <si>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</si>
  <si>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</si>
  <si>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</si>
  <si>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</si>
  <si>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</si>
  <si>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</si>
  <si>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</si>
  <si>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</si>
  <si>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</si>
  <si>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</si>
  <si>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</si>
  <si>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</si>
  <si>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</si>
  <si>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</si>
  <si>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</si>
  <si>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</si>
  <si>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</si>
  <si>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</si>
  <si>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</si>
  <si>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</si>
  <si>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</si>
  <si>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</si>
  <si>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</si>
  <si>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</si>
  <si>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</si>
  <si>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</si>
  <si>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</si>
  <si>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</si>
  <si>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</si>
  <si>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</si>
  <si>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</si>
  <si>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</si>
  <si>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</si>
  <si>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</si>
  <si>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</si>
  <si>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</si>
  <si>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</si>
  <si>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</si>
  <si>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</si>
  <si>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</si>
  <si>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</si>
  <si>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</si>
  <si>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</si>
  <si>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</si>
  <si>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</si>
  <si>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</si>
  <si>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</si>
  <si>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</si>
  <si>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</si>
  <si>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</si>
  <si>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</si>
  <si>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</si>
  <si>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</si>
  <si>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</si>
  <si>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</si>
  <si>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</si>
  <si>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</si>
  <si>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</si>
  <si>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</si>
  <si>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</si>
  <si>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</si>
  <si>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</si>
  <si>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</si>
  <si>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</si>
  <si>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</si>
  <si>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</si>
  <si>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</si>
  <si>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</si>
  <si>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</si>
  <si>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</si>
  <si>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</si>
  <si>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</si>
  <si>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</si>
  <si>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</si>
  <si>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</si>
  <si>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</si>
  <si>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</si>
  <si>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</si>
  <si>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</si>
  <si>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</si>
  <si>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</si>
  <si>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</si>
  <si>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</si>
  <si>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</si>
  <si>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</si>
  <si>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</si>
  <si>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</si>
  <si>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</si>
  <si>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</si>
  <si>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</si>
  <si>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</si>
  <si>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</si>
  <si>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</si>
  <si>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</si>
  <si>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</si>
  <si>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</si>
  <si>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</si>
  <si>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</si>
  <si>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</si>
  <si>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</si>
  <si>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</si>
  <si>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</si>
  <si>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</si>
  <si>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</si>
  <si>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</si>
  <si>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</si>
  <si>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</si>
  <si>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</si>
  <si>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</si>
  <si>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</si>
  <si>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</si>
  <si>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</si>
  <si>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</si>
  <si>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</si>
  <si>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</si>
  <si>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</si>
  <si>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</si>
  <si>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</si>
  <si>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</si>
  <si>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</si>
  <si>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</si>
  <si>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</si>
  <si>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</si>
  <si>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</si>
  <si>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</si>
  <si>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</si>
  <si>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</si>
  <si>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</si>
  <si>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</si>
  <si>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</si>
  <si>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</si>
  <si>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</si>
  <si>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</si>
  <si>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</si>
  <si>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</si>
  <si>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</si>
  <si>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</si>
  <si>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</si>
  <si>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</si>
  <si>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</si>
  <si>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</si>
  <si>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</si>
  <si>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</si>
  <si>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</si>
  <si>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</si>
  <si>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</si>
  <si>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</si>
  <si>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</si>
  <si>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</si>
  <si>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</si>
  <si>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</si>
  <si>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</si>
  <si>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</si>
  <si>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</si>
  <si>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</si>
  <si>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</si>
  <si>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</si>
  <si>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</si>
  <si>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</si>
  <si>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</si>
  <si>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</si>
  <si>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</si>
  <si>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</si>
  <si>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</si>
  <si>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</si>
  <si>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</si>
  <si>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</si>
  <si>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</si>
  <si>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</si>
  <si>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</si>
  <si>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</si>
  <si>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</si>
  <si>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</si>
  <si>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</si>
  <si>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</si>
  <si>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</si>
  <si>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</si>
  <si>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</si>
  <si>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</si>
  <si>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</si>
  <si>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</si>
  <si>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</si>
  <si>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</si>
  <si>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</si>
  <si>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</si>
  <si>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</si>
  <si>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</si>
  <si>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</si>
  <si>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</si>
  <si>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</si>
  <si>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</si>
  <si>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</si>
  <si>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</si>
  <si>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</si>
  <si>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</si>
  <si>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</si>
  <si>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</si>
  <si>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&gt;=2024.4.15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</si>
  <si>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</si>
  <si>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</si>
  <si>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</si>
  <si>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</si>
  <si>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</si>
  <si>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</si>
  <si>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</si>
  <si>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</si>
  <si>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</si>
  <si>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합계 : 구매금액</t>
  </si>
  <si>
    <t>전체 합계 : 구매금액</t>
  </si>
  <si>
    <t>전체 합계 : 구매수량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</si>
  <si>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</si>
  <si>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</si>
  <si>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</si>
  <si>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</si>
  <si>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</si>
  <si>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</si>
  <si>
    <t>패션</t>
  </si>
  <si>
    <t>생활</t>
  </si>
  <si>
    <t>식당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</si>
</sst>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0.0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sz val="12"/>
      <name val="맑은 고딕"/>
      <family val="2"/>
      <charset val="129"/>
    </font>
    <font>
      <sz val="11"/>
      <color rgb="FFFFFF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76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ser>
          <c:idx val="0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C-614B-8814-33C504F11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406400</xdr:colOff>
          <xdr:row>2</xdr:row>
          <xdr:rowOff>25400</xdr:rowOff>
        </xdr:from>
        <xdr:to>
          <xdr:col>7</xdr:col>
          <xdr:colOff>25400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7A409595-5F19-1C18-7421-625F5F1419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ko-KR" altLang="en-US" sz="1200" b="0" i="0" u="none" strike="noStrike" baseline="0">
                  <a:solidFill>
                    <a:srgbClr val="000000"/>
                  </a:solidFill>
                  <a:latin typeface="맑은 고딕" charset="-127"/>
                  <a:ea typeface="맑은 고딕" charset="-127"/>
                </a:rPr>
                <a:t>총점</a:t>
              </a:r>
            </a:p>
            <a:p>
              <a:pPr algn="ctr" rtl="0">
                <a:defRPr sz="1000"/>
              </a:pPr>
              <a:endParaRPr lang="ko-KR" altLang="en-US" sz="1200" b="0" i="0" u="none" strike="noStrike" baseline="0">
                <a:solidFill>
                  <a:srgbClr val="000000"/>
                </a:solidFill>
                <a:latin typeface="맑은 고딕" charset="-127"/>
                <a:ea typeface="맑은 고딕" charset="-127"/>
              </a:endParaRP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12700</xdr:colOff>
      <xdr:row>4</xdr:row>
      <xdr:rowOff>38100</xdr:rowOff>
    </xdr:from>
    <xdr:to>
      <xdr:col>7</xdr:col>
      <xdr:colOff>12700</xdr:colOff>
      <xdr:row>5</xdr:row>
      <xdr:rowOff>203200</xdr:rowOff>
    </xdr:to>
    <xdr:sp macro="[0]!서식" textlink="">
      <xdr:nvSpPr>
        <xdr:cNvPr id="2" name="모서리가 둥근 직사각형 1">
          <a:extLst>
            <a:ext uri="{FF2B5EF4-FFF2-40B4-BE49-F238E27FC236}">
              <a16:creationId xmlns:a16="http://schemas.microsoft.com/office/drawing/2014/main" id="{FC93CE0F-1E52-2F7F-7756-916454BF8CAE}"/>
            </a:ext>
          </a:extLst>
        </xdr:cNvPr>
        <xdr:cNvSpPr/>
      </xdr:nvSpPr>
      <xdr:spPr>
        <a:xfrm>
          <a:off x="3797300" y="939800"/>
          <a:ext cx="673100" cy="3810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6252.673203587961" createdVersion="8" refreshedVersion="8" minRefreshableVersion="3" recordCount="11" xr:uid="{A47E86AA-CF22-7A48-A5E6-91A78B566483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176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.3.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.6.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3E1B36-9109-9548-A122-32473EEB5B49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176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C9" sqref="C9"/>
    </sheetView>
  </sheetViews>
  <sheetFormatPr baseColWidth="10" defaultColWidth="8.83203125" defaultRowHeight="17"/>
  <cols>
    <col min="1" max="1" width="10.33203125" bestFit="1" customWidth="1"/>
    <col min="4" max="4" width="9.33203125" bestFit="1" customWidth="1"/>
  </cols>
  <sheetData>
    <row r="1" spans="1:6">
      <c r="A1" t="s">
        <v>0</v>
      </c>
    </row>
    <row r="3" spans="1:6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>
      <c r="A4" s="2" t="s">
        <v>228</v>
      </c>
      <c r="B4" s="2" t="s">
        <v>233</v>
      </c>
      <c r="C4" s="1">
        <v>5200</v>
      </c>
      <c r="D4" s="4" t="s">
        <v>223</v>
      </c>
      <c r="E4" s="2">
        <v>68</v>
      </c>
      <c r="F4" s="3">
        <v>1.3100000000000001E-2</v>
      </c>
    </row>
    <row r="5" spans="1:6">
      <c r="A5" s="2" t="s">
        <v>229</v>
      </c>
      <c r="B5" s="2" t="s">
        <v>234</v>
      </c>
      <c r="C5" s="1">
        <v>2750</v>
      </c>
      <c r="D5" s="4" t="s">
        <v>224</v>
      </c>
      <c r="E5" s="2">
        <v>37</v>
      </c>
      <c r="F5" s="3">
        <v>1.35E-2</v>
      </c>
    </row>
    <row r="6" spans="1:6">
      <c r="A6" s="2" t="s">
        <v>230</v>
      </c>
      <c r="B6" s="2" t="s">
        <v>235</v>
      </c>
      <c r="C6" s="1">
        <v>4820</v>
      </c>
      <c r="D6" s="4" t="s">
        <v>225</v>
      </c>
      <c r="E6" s="2">
        <v>159</v>
      </c>
      <c r="F6" s="3">
        <v>3.3099999999999997E-2</v>
      </c>
    </row>
    <row r="7" spans="1:6">
      <c r="A7" s="2" t="s">
        <v>231</v>
      </c>
      <c r="B7" s="2" t="s">
        <v>236</v>
      </c>
      <c r="C7" s="1">
        <v>3990</v>
      </c>
      <c r="D7" s="4" t="s">
        <v>226</v>
      </c>
      <c r="E7" s="2">
        <v>81</v>
      </c>
      <c r="F7" s="3">
        <v>2.0299999999999999E-2</v>
      </c>
    </row>
    <row r="8" spans="1:6">
      <c r="A8" s="2" t="s">
        <v>232</v>
      </c>
      <c r="B8" s="2" t="s">
        <v>237</v>
      </c>
      <c r="C8" s="1">
        <v>6440</v>
      </c>
      <c r="D8" s="4" t="s">
        <v>227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A17" sqref="A17"/>
    </sheetView>
  </sheetViews>
  <sheetFormatPr baseColWidth="10" defaultColWidth="8.83203125" defaultRowHeight="17"/>
  <cols>
    <col min="1" max="1" width="9.1640625" bestFit="1" customWidth="1"/>
  </cols>
  <sheetData>
    <row r="1" spans="1:7" ht="23">
      <c r="A1" s="20" t="s">
        <v>19</v>
      </c>
      <c r="B1" s="20"/>
      <c r="C1" s="20"/>
      <c r="D1" s="20"/>
      <c r="E1" s="20"/>
      <c r="F1" s="20"/>
      <c r="G1" s="20"/>
    </row>
    <row r="3" spans="1:7" ht="18">
      <c r="A3" s="21" t="s">
        <v>1</v>
      </c>
      <c r="B3" s="21" t="s">
        <v>2</v>
      </c>
      <c r="C3" s="21" t="s">
        <v>20</v>
      </c>
      <c r="D3" s="21"/>
      <c r="E3" s="21"/>
      <c r="F3" s="21" t="s">
        <v>238</v>
      </c>
      <c r="G3" s="21" t="s">
        <v>15</v>
      </c>
    </row>
    <row r="4" spans="1:7" ht="18">
      <c r="A4" s="21"/>
      <c r="B4" s="21"/>
      <c r="C4" s="22" t="s">
        <v>16</v>
      </c>
      <c r="D4" s="22" t="s">
        <v>17</v>
      </c>
      <c r="E4" s="22" t="s">
        <v>18</v>
      </c>
      <c r="F4" s="21"/>
      <c r="G4" s="21"/>
    </row>
    <row r="5" spans="1:7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3">
        <f>AVERAGE(C5:E5)</f>
        <v>82</v>
      </c>
      <c r="G5" s="5" t="s">
        <v>13</v>
      </c>
    </row>
    <row r="6" spans="1:7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3">
        <f t="shared" ref="F6:F13" si="0">AVERAGE(C6:E6)</f>
        <v>53.666666666666664</v>
      </c>
      <c r="G6" s="5" t="s">
        <v>14</v>
      </c>
    </row>
    <row r="7" spans="1:7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3">
        <f t="shared" si="0"/>
        <v>93.333333333333329</v>
      </c>
      <c r="G7" s="5" t="s">
        <v>13</v>
      </c>
    </row>
    <row r="8" spans="1:7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3">
        <f t="shared" si="0"/>
        <v>57</v>
      </c>
      <c r="G8" s="5" t="s">
        <v>14</v>
      </c>
    </row>
    <row r="9" spans="1:7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3">
        <f t="shared" si="0"/>
        <v>84</v>
      </c>
      <c r="G9" s="5" t="s">
        <v>13</v>
      </c>
    </row>
    <row r="10" spans="1:7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3">
        <f t="shared" si="0"/>
        <v>49.333333333333336</v>
      </c>
      <c r="G10" s="5" t="s">
        <v>14</v>
      </c>
    </row>
    <row r="11" spans="1:7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3">
        <f t="shared" si="0"/>
        <v>94.666666666666671</v>
      </c>
      <c r="G11" s="5" t="s">
        <v>13</v>
      </c>
    </row>
    <row r="12" spans="1:7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3">
        <f t="shared" si="0"/>
        <v>84</v>
      </c>
      <c r="G12" s="5" t="s">
        <v>13</v>
      </c>
    </row>
    <row r="13" spans="1:7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3">
        <f t="shared" si="0"/>
        <v>60.666666666666664</v>
      </c>
      <c r="G13" s="5" t="s">
        <v>14</v>
      </c>
    </row>
    <row r="14" spans="1:7">
      <c r="A14" s="5">
        <v>11110240</v>
      </c>
      <c r="B14" s="5" t="s">
        <v>11</v>
      </c>
      <c r="C14" s="24" t="s">
        <v>116</v>
      </c>
      <c r="D14" s="24"/>
      <c r="E14" s="24"/>
      <c r="F14" s="25"/>
      <c r="G14" s="5" t="s">
        <v>14</v>
      </c>
    </row>
  </sheetData>
  <mergeCells count="6">
    <mergeCell ref="A3:A4"/>
    <mergeCell ref="B3:B4"/>
    <mergeCell ref="C3:E3"/>
    <mergeCell ref="F3:F4"/>
    <mergeCell ref="G3:G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abSelected="1" workbookViewId="0">
      <selection activeCell="A18" sqref="A18"/>
    </sheetView>
  </sheetViews>
  <sheetFormatPr baseColWidth="10" defaultColWidth="8.83203125" defaultRowHeight="17"/>
  <cols>
    <col min="1" max="1" width="13.5" customWidth="1"/>
    <col min="2" max="2" width="12.33203125" bestFit="1" customWidth="1"/>
    <col min="3" max="3" width="10.6640625" bestFit="1" customWidth="1"/>
    <col min="4" max="4" width="9" bestFit="1" customWidth="1"/>
    <col min="6" max="6" width="12.6640625" bestFit="1" customWidth="1"/>
  </cols>
  <sheetData>
    <row r="1" spans="1:6" ht="20">
      <c r="A1" s="15" t="s">
        <v>24</v>
      </c>
      <c r="B1" s="15"/>
      <c r="C1" s="15"/>
      <c r="D1" s="15"/>
      <c r="E1" s="15"/>
      <c r="F1" s="15"/>
    </row>
    <row r="3" spans="1:6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>
      <c r="A18" s="2" t="s">
        <v>241</v>
      </c>
      <c r="B18" s="2" t="s">
        <v>239</v>
      </c>
      <c r="C18" s="2" t="s">
        <v>240</v>
      </c>
      <c r="D18" s="2"/>
      <c r="E18" s="2"/>
      <c r="F18" s="2"/>
    </row>
    <row r="21" spans="1:6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10" workbookViewId="0">
      <selection activeCell="E27" sqref="E27:E35"/>
    </sheetView>
  </sheetViews>
  <sheetFormatPr baseColWidth="10" defaultColWidth="8.83203125" defaultRowHeight="17"/>
  <cols>
    <col min="1" max="1" width="10.6640625" bestFit="1" customWidth="1"/>
    <col min="3" max="3" width="10.33203125" bestFit="1" customWidth="1"/>
    <col min="6" max="6" width="8.6640625" customWidth="1"/>
  </cols>
  <sheetData>
    <row r="1" spans="1:12">
      <c r="A1" s="10" t="s">
        <v>117</v>
      </c>
      <c r="B1" s="9" t="s">
        <v>121</v>
      </c>
      <c r="G1" s="10" t="s">
        <v>134</v>
      </c>
      <c r="H1" s="9" t="s">
        <v>135</v>
      </c>
    </row>
    <row r="2" spans="1:12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IFERROR(CHOOSE(_xlfn.RANK.EQ(K3,$K$3:$K$11),"우승","준우승"),"")</f>
        <v/>
      </c>
    </row>
    <row r="4" spans="1:12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IFERROR(CHOOSE(_xlfn.RANK.EQ(K4,$K$3:$K$11),"우승","준우승"),"")</f>
        <v/>
      </c>
    </row>
    <row r="5" spans="1:12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>
      <c r="A11" s="16" t="s">
        <v>211</v>
      </c>
      <c r="B11" s="17"/>
      <c r="C11" s="17"/>
      <c r="D11" s="18"/>
      <c r="E11" s="12">
        <f>ABS(AVERAGEIF(B2:B10,"영업1팀",C2:C10)-AVERAGEIF(B2:B10,"영업1팀",D2:D10))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COUNTIF(H14:L24,_xlfn.MODE.SNGL(I14:I24))&amp;"개"</f>
        <v>4개</v>
      </c>
    </row>
    <row r="26" spans="1:12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>
      <c r="A27" s="7">
        <v>45387</v>
      </c>
      <c r="B27" s="5">
        <v>12</v>
      </c>
      <c r="C27" s="5">
        <v>17</v>
      </c>
      <c r="D27" s="5">
        <v>0</v>
      </c>
      <c r="E27" s="5" t="str">
        <f>IF(AND(WEEKDAY(A27)=1,D27=0),"적합","")</f>
        <v/>
      </c>
    </row>
    <row r="28" spans="1:12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IF(AND(WEEKDAY(A28)=1,D28=0),"적합","")</f>
        <v/>
      </c>
    </row>
    <row r="29" spans="1:12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4" workbookViewId="0">
      <selection activeCell="A19" sqref="A19"/>
    </sheetView>
  </sheetViews>
  <sheetFormatPr baseColWidth="10" defaultColWidth="8.83203125" defaultRowHeight="17"/>
  <cols>
    <col min="1" max="2" width="14.83203125" bestFit="1" customWidth="1"/>
    <col min="3" max="5" width="11.83203125" bestFit="1" customWidth="1"/>
    <col min="6" max="8" width="11.6640625" bestFit="1" customWidth="1"/>
    <col min="9" max="9" width="19.6640625" bestFit="1" customWidth="1"/>
  </cols>
  <sheetData>
    <row r="1" spans="1:7" ht="20">
      <c r="A1" s="15" t="s">
        <v>69</v>
      </c>
      <c r="B1" s="15"/>
      <c r="C1" s="15"/>
      <c r="D1" s="15"/>
      <c r="E1" s="15"/>
      <c r="F1" s="15"/>
      <c r="G1" s="15"/>
    </row>
    <row r="3" spans="1:7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>
      <c r="C18" s="26" t="s">
        <v>254</v>
      </c>
    </row>
    <row r="19" spans="1:6">
      <c r="A19" s="26" t="s">
        <v>255</v>
      </c>
      <c r="B19" s="26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>
      <c r="A20" t="s">
        <v>243</v>
      </c>
      <c r="C20" s="27"/>
      <c r="D20" s="27"/>
      <c r="E20" s="27"/>
      <c r="F20" s="27"/>
    </row>
    <row r="21" spans="1:6">
      <c r="B21" t="s">
        <v>250</v>
      </c>
      <c r="C21" s="27" t="s">
        <v>257</v>
      </c>
      <c r="D21" s="27">
        <v>4</v>
      </c>
      <c r="E21" s="27">
        <v>3</v>
      </c>
      <c r="F21" s="27">
        <v>7</v>
      </c>
    </row>
    <row r="22" spans="1:6">
      <c r="B22" t="s">
        <v>251</v>
      </c>
      <c r="C22" s="28" t="s">
        <v>257</v>
      </c>
      <c r="D22" s="28">
        <v>66400</v>
      </c>
      <c r="E22" s="28">
        <v>96000</v>
      </c>
      <c r="F22" s="28">
        <v>162400</v>
      </c>
    </row>
    <row r="23" spans="1:6">
      <c r="A23" t="s">
        <v>244</v>
      </c>
      <c r="C23" s="27"/>
      <c r="D23" s="27"/>
      <c r="E23" s="27"/>
      <c r="F23" s="27"/>
    </row>
    <row r="24" spans="1:6">
      <c r="B24" t="s">
        <v>250</v>
      </c>
      <c r="C24" s="27">
        <v>2</v>
      </c>
      <c r="D24" s="27">
        <v>4</v>
      </c>
      <c r="E24" s="27">
        <v>5</v>
      </c>
      <c r="F24" s="27">
        <v>11</v>
      </c>
    </row>
    <row r="25" spans="1:6">
      <c r="B25" t="s">
        <v>251</v>
      </c>
      <c r="C25" s="28">
        <v>199800</v>
      </c>
      <c r="D25" s="28">
        <v>170000</v>
      </c>
      <c r="E25" s="28">
        <v>58000</v>
      </c>
      <c r="F25" s="28">
        <v>427800</v>
      </c>
    </row>
    <row r="26" spans="1:6">
      <c r="A26" t="s">
        <v>245</v>
      </c>
      <c r="C26" s="27"/>
      <c r="D26" s="27"/>
      <c r="E26" s="27"/>
      <c r="F26" s="27"/>
    </row>
    <row r="27" spans="1:6">
      <c r="B27" t="s">
        <v>250</v>
      </c>
      <c r="C27" s="27">
        <v>4</v>
      </c>
      <c r="D27" s="27">
        <v>3</v>
      </c>
      <c r="E27" s="27">
        <v>1</v>
      </c>
      <c r="F27" s="27">
        <v>8</v>
      </c>
    </row>
    <row r="28" spans="1:6">
      <c r="B28" t="s">
        <v>251</v>
      </c>
      <c r="C28" s="28">
        <v>226800</v>
      </c>
      <c r="D28" s="28">
        <v>105300</v>
      </c>
      <c r="E28" s="28">
        <v>135000</v>
      </c>
      <c r="F28" s="28">
        <v>467100</v>
      </c>
    </row>
    <row r="29" spans="1:6">
      <c r="A29" t="s">
        <v>246</v>
      </c>
      <c r="C29" s="27"/>
      <c r="D29" s="27"/>
      <c r="E29" s="27"/>
      <c r="F29" s="27"/>
    </row>
    <row r="30" spans="1:6">
      <c r="B30" t="s">
        <v>250</v>
      </c>
      <c r="C30" s="27">
        <v>2</v>
      </c>
      <c r="D30" s="27">
        <v>4</v>
      </c>
      <c r="E30" s="27" t="s">
        <v>257</v>
      </c>
      <c r="F30" s="27">
        <v>6</v>
      </c>
    </row>
    <row r="31" spans="1:6">
      <c r="B31" t="s">
        <v>251</v>
      </c>
      <c r="C31" s="28">
        <v>10600</v>
      </c>
      <c r="D31" s="28">
        <v>160400</v>
      </c>
      <c r="E31" s="28" t="s">
        <v>257</v>
      </c>
      <c r="F31" s="28">
        <v>171000</v>
      </c>
    </row>
    <row r="32" spans="1:6">
      <c r="A32" t="s">
        <v>253</v>
      </c>
      <c r="C32" s="27">
        <v>8</v>
      </c>
      <c r="D32" s="27">
        <v>15</v>
      </c>
      <c r="E32" s="27">
        <v>9</v>
      </c>
      <c r="F32" s="27">
        <v>32</v>
      </c>
    </row>
    <row r="33" spans="1:6">
      <c r="A33" t="s">
        <v>252</v>
      </c>
      <c r="C33" s="28">
        <v>437200</v>
      </c>
      <c r="D33" s="28">
        <v>502100</v>
      </c>
      <c r="E33" s="28">
        <v>289000</v>
      </c>
      <c r="F33" s="28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baseColWidth="10" defaultColWidth="8.83203125" defaultRowHeight="17"/>
  <cols>
    <col min="1" max="1" width="10.33203125" bestFit="1" customWidth="1"/>
  </cols>
  <sheetData>
    <row r="1" spans="1:9">
      <c r="A1" s="9" t="s">
        <v>114</v>
      </c>
      <c r="F1" s="9" t="s">
        <v>113</v>
      </c>
    </row>
    <row r="2" spans="1:9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>
      <c r="A9" s="9" t="s">
        <v>115</v>
      </c>
    </row>
    <row r="10" spans="1:9">
      <c r="A10" s="5"/>
      <c r="B10" s="5" t="s">
        <v>260</v>
      </c>
      <c r="C10" s="5" t="s">
        <v>261</v>
      </c>
      <c r="D10" s="5" t="s">
        <v>262</v>
      </c>
    </row>
    <row r="11" spans="1:9">
      <c r="A11" s="5" t="s">
        <v>258</v>
      </c>
      <c r="B11" s="5">
        <v>25</v>
      </c>
      <c r="C11" s="5">
        <v>21</v>
      </c>
      <c r="D11" s="5">
        <v>25.8</v>
      </c>
    </row>
    <row r="12" spans="1:9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4" sqref="H4"/>
    </sheetView>
  </sheetViews>
  <sheetFormatPr baseColWidth="10" defaultColWidth="8.83203125" defaultRowHeight="17"/>
  <cols>
    <col min="6" max="6" width="5.5" customWidth="1"/>
  </cols>
  <sheetData>
    <row r="1" spans="1:5" ht="20">
      <c r="A1" s="15" t="s">
        <v>43</v>
      </c>
      <c r="B1" s="15"/>
      <c r="C1" s="15"/>
      <c r="D1" s="15"/>
      <c r="E1" s="15"/>
    </row>
    <row r="3" spans="1:5">
      <c r="A3" s="29" t="s">
        <v>210</v>
      </c>
      <c r="B3" s="29" t="s">
        <v>44</v>
      </c>
      <c r="C3" s="29" t="s">
        <v>45</v>
      </c>
      <c r="D3" s="29" t="s">
        <v>46</v>
      </c>
      <c r="E3" s="29" t="s">
        <v>47</v>
      </c>
    </row>
    <row r="4" spans="1:5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5</xdr:col>
                    <xdr:colOff>406400</xdr:colOff>
                    <xdr:row>2</xdr:row>
                    <xdr:rowOff>25400</xdr:rowOff>
                  </from>
                  <to>
                    <xdr:col>7</xdr:col>
                    <xdr:colOff>25400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I19" sqref="I19"/>
    </sheetView>
  </sheetViews>
  <sheetFormatPr baseColWidth="10" defaultColWidth="8.83203125" defaultRowHeight="17"/>
  <cols>
    <col min="1" max="1" width="10.33203125" bestFit="1" customWidth="1"/>
  </cols>
  <sheetData>
    <row r="1" spans="1:6" ht="20">
      <c r="A1" s="15" t="s">
        <v>68</v>
      </c>
      <c r="B1" s="15"/>
      <c r="C1" s="15"/>
      <c r="D1" s="15"/>
      <c r="E1" s="15"/>
      <c r="F1" s="15"/>
    </row>
    <row r="2" spans="1:6">
      <c r="F2" s="8" t="s">
        <v>60</v>
      </c>
    </row>
    <row r="3" spans="1:6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유원 김</cp:lastModifiedBy>
  <dcterms:created xsi:type="dcterms:W3CDTF">2024-04-04T05:45:49Z</dcterms:created>
  <dcterms:modified xsi:type="dcterms:W3CDTF">2026-08-18T07:40:22Z</dcterms:modified>
</cp:coreProperties>
</file>