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69419f68b7398f1/Desktop/2026_컴활2급실기_기본서/03 기본모의고사/"/>
    </mc:Choice>
  </mc:AlternateContent>
  <xr:revisionPtr revIDLastSave="2" documentId="13_ncr:1_{E80A7CEB-ED50-4E23-9954-D2E61A20EF34}" xr6:coauthVersionLast="47" xr6:coauthVersionMax="47" xr10:uidLastSave="{05289F50-F9F2-4879-9233-7511CDB4FD7F}"/>
  <bookViews>
    <workbookView xWindow="-120" yWindow="-120" windowWidth="29040" windowHeight="15720" firstSheet="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7" l="1"/>
  <c r="C22" i="4"/>
  <c r="K3" i="4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배선이</author>
  </authors>
  <commentList>
    <comment ref="A1" authorId="0" shapeId="0" xr:uid="{03A295D5-E089-4EC6-8FF4-8D8AF5109176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<sst xmlns="http://schemas.openxmlformats.org/spreadsheetml/2006/main" count="504" uniqueCount="304">
  <si>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</si>
  <si>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</si>
  <si>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</si>
  <si>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</si>
  <si>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</si>
  <si>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</si>
  <si>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</si>
  <si>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</si>
  <si>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</si>
  <si>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</si>
  <si>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</si>
  <si>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</si>
  <si>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</si>
  <si>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</si>
  <si>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</si>
  <si>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</si>
  <si>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</si>
  <si>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</si>
  <si>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</si>
  <si>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</si>
  <si>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</si>
  <si>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</si>
  <si>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</si>
  <si>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</si>
  <si>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</si>
  <si>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</si>
  <si>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</si>
  <si>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</si>
  <si>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</si>
  <si>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</si>
  <si>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</si>
  <si>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</si>
  <si>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</si>
  <si>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</si>
  <si>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</si>
  <si>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</si>
  <si>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</si>
  <si>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</si>
  <si>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</si>
  <si>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</si>
  <si>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</si>
  <si>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</si>
  <si>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</si>
  <si>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</si>
  <si>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</si>
  <si>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</si>
  <si>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</si>
  <si>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</si>
  <si>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</si>
  <si>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</si>
  <si>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</si>
  <si>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</si>
  <si>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</si>
  <si>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</si>
  <si>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</si>
  <si>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</si>
  <si>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</si>
  <si>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</si>
  <si>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</si>
  <si>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</si>
  <si>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</si>
  <si>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</si>
  <si>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</si>
  <si>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</si>
  <si>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</si>
  <si>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</si>
  <si>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</si>
  <si>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</si>
  <si>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</si>
  <si>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</si>
  <si>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</si>
  <si>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</si>
  <si>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</si>
  <si>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</si>
  <si>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</si>
  <si>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</si>
  <si>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</si>
  <si>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</si>
  <si>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</si>
  <si>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</si>
  <si>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</si>
  <si>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</si>
  <si>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</si>
  <si>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</si>
  <si>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</si>
  <si>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</si>
  <si>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</si>
  <si>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</si>
  <si>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</si>
  <si>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</si>
  <si>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</si>
  <si>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</si>
  <si>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</si>
  <si>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</si>
  <si>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</si>
  <si>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</si>
  <si>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</si>
  <si>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</si>
  <si>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</si>
  <si>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</si>
  <si>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</si>
  <si>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</si>
  <si>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</si>
  <si>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</si>
  <si>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</si>
  <si>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</si>
  <si>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</si>
  <si>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</si>
  <si>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</si>
  <si>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</si>
  <si>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</si>
  <si>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</si>
  <si>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</si>
  <si>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</si>
  <si>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</si>
  <si>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</si>
  <si>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</si>
  <si>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</si>
  <si>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</si>
  <si>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</si>
  <si>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</si>
  <si>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</si>
  <si>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</si>
  <si>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</si>
  <si>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</si>
  <si>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</si>
  <si>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</si>
  <si>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</si>
  <si>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</si>
  <si>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</si>
  <si>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</si>
  <si>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</si>
  <si>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</si>
  <si>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</si>
  <si>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</si>
  <si>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</si>
  <si>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</si>
  <si>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</si>
  <si>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</si>
  <si>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</si>
  <si>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</si>
  <si>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</si>
  <si>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</si>
  <si>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</si>
  <si>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</si>
  <si>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</si>
  <si>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</si>
  <si>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</si>
  <si>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</si>
  <si>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</si>
  <si>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</si>
  <si>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</si>
  <si>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</si>
  <si>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</si>
  <si>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</si>
  <si>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</si>
  <si>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</si>
  <si>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</si>
  <si>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</si>
  <si>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</si>
  <si>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</si>
  <si>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</si>
  <si>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</si>
  <si>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</si>
  <si>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</si>
  <si>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</si>
  <si>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</si>
  <si>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</si>
  <si>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</si>
  <si>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</si>
  <si>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</si>
  <si>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</si>
  <si>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</si>
  <si>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</si>
  <si>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</si>
  <si>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</si>
  <si>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</si>
  <si>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</si>
  <si>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</si>
  <si>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</si>
  <si>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</si>
  <si>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</si>
  <si>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</si>
  <si>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</si>
  <si>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</si>
  <si>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</si>
  <si>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</si>
  <si>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</si>
  <si>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</si>
  <si>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</si>
  <si>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</si>
  <si>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</si>
  <si>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</si>
  <si>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</si>
  <si>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</si>
  <si>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</si>
  <si>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</si>
  <si>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</si>
  <si>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</si>
  <si>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</si>
  <si>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</si>
  <si>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</si>
  <si>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</si>
  <si>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</si>
  <si>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</si>
  <si>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</si>
  <si>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</si>
  <si>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</si>
  <si>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</si>
  <si>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</si>
  <si>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</si>
  <si>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</si>
  <si>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</si>
  <si>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</si>
  <si>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</si>
  <si>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</si>
  <si>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</si>
  <si>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</si>
  <si>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</si>
  <si>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</si>
  <si>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</si>
  <si>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</si>
  <si>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</si>
  <si>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</si>
  <si>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</si>
  <si>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</si>
  <si>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</si>
  <si>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</si>
  <si>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</si>
  <si>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</si>
  <si>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</si>
  <si>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</si>
  <si>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</si>
  <si>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</si>
  <si>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</si>
  <si>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</si>
  <si>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</si>
  <si>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</si>
  <si>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</si>
  <si>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</si>
  <si>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</si>
  <si>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</si>
  <si>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</si>
  <si>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</si>
  <si>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</si>
  <si>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</si>
  <si>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</si>
  <si>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</si>
  <si>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</si>
  <si>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</si>
  <si>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</si>
  <si>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</si>
  <si>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</si>
  <si>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</si>
  <si>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</si>
  <si>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</si>
  <si>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</si>
  <si>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</si>
  <si>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</si>
  <si>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</si>
  <si>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</si>
  <si>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</si>
  <si>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</si>
  <si>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</si>
  <si>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</si>
  <si>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</si>
  <si>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</si>
  <si>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</si>
  <si>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</si>
  <si>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</si>
  <si>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</si>
  <si>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</si>
  <si>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</si>
  <si>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</si>
  <si>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</si>
  <si>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</si>
  <si>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</si>
  <si>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</si>
  <si>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</si>
  <si>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</si>
  <si>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</si>
  <si>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</si>
  <si>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</si>
  <si>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</si>
  <si>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</si>
  <si>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</si>
  <si>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</si>
  <si>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</si>
  <si>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</si>
  <si>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</si>
  <si>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</si>
  <si>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</si>
  <si>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</si>
  <si>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</si>
  <si>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배선이 날짜 2026-05-18
수정한 사람 배선이 날짜 2026-05-18</t>
  </si>
  <si>
    <t>단가인하</t>
  </si>
  <si>
    <t>만든 사람 배선이 날짜 2026-05-18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</si>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</sst>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41" fontId="0" fillId="0" borderId="16" xfId="0" applyNumberFormat="1" applyBorder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11" fillId="4" borderId="0" xfId="0" applyFont="1" applyFill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>
      <alignment vertical="center"/>
    </xf>
    <xf numFmtId="0" fontId="14" fillId="0" borderId="0" xfId="0" applyFont="1" applyAlignment="1">
      <alignment vertical="top" wrapText="1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2" fontId="16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3"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(차트작업!$A$4:$B$5,차트작업!$A$8:$B$8,차트작업!$A$10:$B$11)</c:f>
              <c:multiLvlStrCache>
                <c:ptCount val="5"/>
                <c:lvl>
                  <c:pt idx="0">
                    <c:v>사원</c:v>
                  </c:pt>
                  <c:pt idx="1">
                    <c:v>사원</c:v>
                  </c:pt>
                  <c:pt idx="2">
                    <c:v>사원</c:v>
                  </c:pt>
                  <c:pt idx="3">
                    <c:v>사원</c:v>
                  </c:pt>
                  <c:pt idx="4">
                    <c:v>사원</c:v>
                  </c:pt>
                </c:lvl>
                <c:lvl>
                  <c:pt idx="0">
                    <c:v>김사원</c:v>
                  </c:pt>
                  <c:pt idx="1">
                    <c:v>김흥부</c:v>
                  </c:pt>
                  <c:pt idx="2">
                    <c:v>조관우</c:v>
                  </c:pt>
                  <c:pt idx="3">
                    <c:v>한수진</c:v>
                  </c:pt>
                  <c:pt idx="4">
                    <c:v>유병문</c:v>
                  </c:pt>
                </c:lvl>
              </c:multiLvlStrCache>
            </c:multiLvl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(차트작업!$A$4:$B$5,차트작업!$A$8:$B$8,차트작업!$A$10:$B$11)</c:f>
              <c:multiLvlStrCache>
                <c:ptCount val="5"/>
                <c:lvl>
                  <c:pt idx="0">
                    <c:v>사원</c:v>
                  </c:pt>
                  <c:pt idx="1">
                    <c:v>사원</c:v>
                  </c:pt>
                  <c:pt idx="2">
                    <c:v>사원</c:v>
                  </c:pt>
                  <c:pt idx="3">
                    <c:v>사원</c:v>
                  </c:pt>
                  <c:pt idx="4">
                    <c:v>사원</c:v>
                  </c:pt>
                </c:lvl>
                <c:lvl>
                  <c:pt idx="0">
                    <c:v>김사원</c:v>
                  </c:pt>
                  <c:pt idx="1">
                    <c:v>김흥부</c:v>
                  </c:pt>
                  <c:pt idx="2">
                    <c:v>조관우</c:v>
                  </c:pt>
                  <c:pt idx="3">
                    <c:v>한수진</c:v>
                  </c:pt>
                  <c:pt idx="4">
                    <c:v>유병문</c:v>
                  </c:pt>
                </c:lvl>
              </c:multiLvlStrCache>
            </c:multiLvl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A2-416D-9E15-0D745737E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9004223"/>
        <c:axId val="1489006623"/>
      </c:bar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489006623"/>
        <c:scaling>
          <c:orientation val="minMax"/>
        </c:scaling>
        <c:delete val="0"/>
        <c:axPos val="r"/>
        <c:title>
          <c:tx>
            <c:rich>
              <a:bodyPr rot="0" spcFirstLastPara="1" vertOverflow="ellipsis" vert="wordArtVertRtl" wrap="square" anchor="t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t" anchorCtr="0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89004223"/>
        <c:crosses val="max"/>
        <c:crossBetween val="between"/>
      </c:valAx>
      <c:catAx>
        <c:axId val="14890042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90066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16</xdr:row>
          <xdr:rowOff>200025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827F5382-36DE-1605-7F69-0D73E304DA65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배선이" refreshedDate="46160.837195601853" createdVersion="8" refreshedVersion="8" minRefreshableVersion="3" recordCount="8" xr:uid="{4F1B18F5-A067-42A7-ADD1-B97F34716654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7AC217-A40B-4659-80E1-1607807C6380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7"/>
    <dataField name="최대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A3" sqref="A3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243</v>
      </c>
      <c r="B3" s="1" t="s">
        <v>250</v>
      </c>
      <c r="C3" s="1" t="s">
        <v>257</v>
      </c>
      <c r="D3" s="1" t="s">
        <v>264</v>
      </c>
      <c r="E3" s="1" t="s">
        <v>271</v>
      </c>
      <c r="F3" s="1" t="s">
        <v>273</v>
      </c>
      <c r="G3" s="1" t="s">
        <v>276</v>
      </c>
    </row>
    <row r="4" spans="1:7" x14ac:dyDescent="0.3">
      <c r="A4" s="1" t="s">
        <v>244</v>
      </c>
      <c r="B4" s="1" t="s">
        <v>251</v>
      </c>
      <c r="C4" s="1" t="s">
        <v>258</v>
      </c>
      <c r="D4" s="1" t="s">
        <v>265</v>
      </c>
      <c r="E4" s="1" t="s">
        <v>272</v>
      </c>
      <c r="F4" s="1" t="s">
        <v>274</v>
      </c>
      <c r="G4" s="1">
        <v>3</v>
      </c>
    </row>
    <row r="5" spans="1:7" x14ac:dyDescent="0.3">
      <c r="A5" s="1" t="s">
        <v>245</v>
      </c>
      <c r="B5" s="1" t="s">
        <v>252</v>
      </c>
      <c r="C5" s="1" t="s">
        <v>259</v>
      </c>
      <c r="D5" s="1" t="s">
        <v>266</v>
      </c>
      <c r="E5" s="1" t="s">
        <v>272</v>
      </c>
      <c r="F5" s="1" t="s">
        <v>274</v>
      </c>
      <c r="G5" s="1">
        <v>3</v>
      </c>
    </row>
    <row r="6" spans="1:7" x14ac:dyDescent="0.3">
      <c r="A6" s="1" t="s">
        <v>246</v>
      </c>
      <c r="B6" s="1" t="s">
        <v>253</v>
      </c>
      <c r="C6" s="1" t="s">
        <v>260</v>
      </c>
      <c r="D6" s="1" t="s">
        <v>267</v>
      </c>
      <c r="E6" s="1" t="s">
        <v>272</v>
      </c>
      <c r="F6" s="1" t="s">
        <v>275</v>
      </c>
      <c r="G6" s="1">
        <v>3</v>
      </c>
    </row>
    <row r="7" spans="1:7" x14ac:dyDescent="0.3">
      <c r="A7" s="1" t="s">
        <v>247</v>
      </c>
      <c r="B7" s="1" t="s">
        <v>254</v>
      </c>
      <c r="C7" s="1" t="s">
        <v>261</v>
      </c>
      <c r="D7" s="1" t="s">
        <v>268</v>
      </c>
      <c r="E7" s="1" t="s">
        <v>272</v>
      </c>
      <c r="F7" s="1" t="s">
        <v>275</v>
      </c>
      <c r="G7" s="1">
        <v>3</v>
      </c>
    </row>
    <row r="8" spans="1:7" x14ac:dyDescent="0.3">
      <c r="A8" s="1" t="s">
        <v>248</v>
      </c>
      <c r="B8" s="1" t="s">
        <v>255</v>
      </c>
      <c r="C8" s="1" t="s">
        <v>262</v>
      </c>
      <c r="D8" s="1" t="s">
        <v>269</v>
      </c>
      <c r="E8" s="1" t="s">
        <v>272</v>
      </c>
      <c r="F8" s="1" t="s">
        <v>274</v>
      </c>
      <c r="G8" s="1">
        <v>3</v>
      </c>
    </row>
    <row r="9" spans="1:7" x14ac:dyDescent="0.3">
      <c r="A9" s="1" t="s">
        <v>249</v>
      </c>
      <c r="B9" s="1" t="s">
        <v>256</v>
      </c>
      <c r="C9" s="1" t="s">
        <v>263</v>
      </c>
      <c r="D9" s="1" t="s">
        <v>270</v>
      </c>
      <c r="E9" s="1" t="s">
        <v>272</v>
      </c>
      <c r="F9" s="1" t="s">
        <v>275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E13" sqref="E13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39" t="s">
        <v>97</v>
      </c>
      <c r="B1" s="39"/>
      <c r="C1" s="39"/>
      <c r="D1" s="39"/>
      <c r="E1" s="39"/>
      <c r="F1" s="39"/>
      <c r="G1" s="39"/>
      <c r="H1" s="39"/>
    </row>
    <row r="3" spans="1:8" ht="17.25" thickBot="1" x14ac:dyDescent="0.35">
      <c r="F3" s="1" t="s">
        <v>78</v>
      </c>
      <c r="G3" s="38">
        <v>45829</v>
      </c>
      <c r="H3" s="38"/>
    </row>
    <row r="4" spans="1:8" x14ac:dyDescent="0.3">
      <c r="A4" s="12" t="s">
        <v>79</v>
      </c>
      <c r="B4" s="13" t="s">
        <v>80</v>
      </c>
      <c r="C4" s="13" t="s">
        <v>81</v>
      </c>
      <c r="D4" s="13" t="s">
        <v>82</v>
      </c>
      <c r="E4" s="13" t="s">
        <v>83</v>
      </c>
      <c r="F4" s="13" t="s">
        <v>84</v>
      </c>
      <c r="G4" s="13" t="s">
        <v>85</v>
      </c>
      <c r="H4" s="14" t="s">
        <v>86</v>
      </c>
    </row>
    <row r="5" spans="1:8" x14ac:dyDescent="0.3">
      <c r="A5" s="15" t="s">
        <v>87</v>
      </c>
      <c r="B5" s="4" t="s">
        <v>88</v>
      </c>
      <c r="C5" s="4" t="s">
        <v>89</v>
      </c>
      <c r="D5" s="4" t="s">
        <v>90</v>
      </c>
      <c r="E5" s="11">
        <v>7.96</v>
      </c>
      <c r="F5" s="11">
        <v>2.14</v>
      </c>
      <c r="G5" s="11">
        <v>3.25</v>
      </c>
      <c r="H5" s="16">
        <v>3.61</v>
      </c>
    </row>
    <row r="6" spans="1:8" x14ac:dyDescent="0.3">
      <c r="A6" s="15" t="s">
        <v>91</v>
      </c>
      <c r="B6" s="4" t="s">
        <v>88</v>
      </c>
      <c r="C6" s="4" t="s">
        <v>89</v>
      </c>
      <c r="D6" s="4" t="s">
        <v>90</v>
      </c>
      <c r="E6" s="11">
        <v>10.44</v>
      </c>
      <c r="F6" s="11">
        <v>1.82</v>
      </c>
      <c r="G6" s="11">
        <v>3.43</v>
      </c>
      <c r="H6" s="16">
        <v>0.57999999999999996</v>
      </c>
    </row>
    <row r="7" spans="1:8" x14ac:dyDescent="0.3">
      <c r="A7" s="15" t="s">
        <v>92</v>
      </c>
      <c r="B7" s="4">
        <v>2025</v>
      </c>
      <c r="C7" s="4" t="s">
        <v>93</v>
      </c>
      <c r="D7" s="4" t="s">
        <v>94</v>
      </c>
      <c r="E7" s="11">
        <v>3.63</v>
      </c>
      <c r="F7" s="11">
        <v>7.99</v>
      </c>
      <c r="G7" s="11">
        <v>3.99</v>
      </c>
      <c r="H7" s="16">
        <v>4.16</v>
      </c>
    </row>
    <row r="8" spans="1:8" x14ac:dyDescent="0.3">
      <c r="A8" s="15" t="s">
        <v>95</v>
      </c>
      <c r="B8" s="4">
        <v>2025</v>
      </c>
      <c r="C8" s="4" t="s">
        <v>93</v>
      </c>
      <c r="D8" s="4" t="s">
        <v>90</v>
      </c>
      <c r="E8" s="11">
        <v>60.59</v>
      </c>
      <c r="F8" s="11">
        <v>39.1</v>
      </c>
      <c r="G8" s="11">
        <v>53.82</v>
      </c>
      <c r="H8" s="16">
        <v>39.83</v>
      </c>
    </row>
    <row r="9" spans="1:8" ht="17.25" thickBot="1" x14ac:dyDescent="0.35">
      <c r="A9" s="17" t="s">
        <v>96</v>
      </c>
      <c r="B9" s="18">
        <v>2025</v>
      </c>
      <c r="C9" s="18" t="s">
        <v>93</v>
      </c>
      <c r="D9" s="18" t="s">
        <v>90</v>
      </c>
      <c r="E9" s="19">
        <v>97.34</v>
      </c>
      <c r="F9" s="19">
        <v>26.55</v>
      </c>
      <c r="G9" s="19">
        <v>85.67</v>
      </c>
      <c r="H9" s="20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A4" sqref="A4:F12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40" t="s">
        <v>98</v>
      </c>
      <c r="B1" s="40"/>
      <c r="C1" s="40"/>
      <c r="D1" s="40"/>
      <c r="E1" s="40"/>
      <c r="F1" s="40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2" priority="3">
      <formula>"left($B4,1)=""경"""</formula>
    </cfRule>
    <cfRule type="expression" dxfId="1" priority="2">
      <formula>"left($B4,1)*1=""경"""</formula>
    </cfRule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A20" sqref="A20"/>
    </sheetView>
  </sheetViews>
  <sheetFormatPr defaultRowHeight="16.5" x14ac:dyDescent="0.3"/>
  <sheetData>
    <row r="1" spans="1:6" ht="20.25" x14ac:dyDescent="0.3">
      <c r="A1" s="40" t="s">
        <v>226</v>
      </c>
      <c r="B1" s="40"/>
      <c r="C1" s="40"/>
      <c r="D1" s="40"/>
      <c r="E1" s="40"/>
      <c r="F1" s="40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277</v>
      </c>
      <c r="B15" s="1" t="s">
        <v>279</v>
      </c>
      <c r="C15" s="1"/>
    </row>
    <row r="16" spans="1:6" x14ac:dyDescent="0.3">
      <c r="A16" s="1" t="s">
        <v>278</v>
      </c>
      <c r="B16" s="1"/>
      <c r="C16" s="1"/>
    </row>
    <row r="17" spans="1:6" x14ac:dyDescent="0.3">
      <c r="A17" s="1"/>
      <c r="B17" s="1" t="s">
        <v>280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H15" sqref="H15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1" t="s">
        <v>50</v>
      </c>
      <c r="L2" s="41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42">
        <f>SUMIF(G3:G11,G4,J3:J11)/SUM(J3:J11)</f>
        <v>0.35658914728682173</v>
      </c>
      <c r="L3" s="42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3">
      <c r="A22" s="41" t="s">
        <v>37</v>
      </c>
      <c r="B22" s="41"/>
      <c r="C22" s="4">
        <f>DMAX(A12:D20,B12,A12:A13)</f>
        <v>24</v>
      </c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3">
      <c r="G23" s="4" t="s">
        <v>60</v>
      </c>
      <c r="H23" s="4"/>
      <c r="I23" s="4"/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43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44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43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44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43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44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3">
      <c r="A32" s="43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44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43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44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43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44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A19" sqref="A19:C2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45" t="s">
        <v>123</v>
      </c>
      <c r="B1" s="45"/>
      <c r="C1" s="45"/>
      <c r="D1" s="45"/>
      <c r="F1" s="45" t="s">
        <v>124</v>
      </c>
      <c r="G1" s="45"/>
      <c r="H1" s="45"/>
      <c r="I1" s="45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45" t="s">
        <v>154</v>
      </c>
      <c r="B18" s="45"/>
      <c r="C18" s="45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281</v>
      </c>
      <c r="B20" s="4">
        <v>74.5</v>
      </c>
      <c r="C20" s="4">
        <v>85.5</v>
      </c>
    </row>
    <row r="21" spans="1:3" x14ac:dyDescent="0.3">
      <c r="A21" s="4" t="s">
        <v>282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C17" sqref="C17:C25"/>
      <pivotSelection pane="bottomRight" showHeader="1" extendable="1" axis="axisCol" start="1" max="3" activeRow="16" activeCol="2" previousRow="16" previousCol="2" click="1" r:id="rId1">
        <pivotArea dataOnly="0" outline="0" fieldPosition="0">
          <references count="1">
            <reference field="1" count="1">
              <x v="1"/>
            </reference>
          </references>
        </pivotArea>
      </pivotSelection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10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40" t="s">
        <v>158</v>
      </c>
      <c r="B1" s="40"/>
      <c r="C1" s="40"/>
      <c r="D1" s="40"/>
      <c r="E1" s="40"/>
      <c r="F1" s="40"/>
      <c r="G1" s="40"/>
      <c r="H1" s="40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21" t="s">
        <v>53</v>
      </c>
      <c r="B14" t="s">
        <v>283</v>
      </c>
    </row>
    <row r="16" spans="1:8" x14ac:dyDescent="0.3">
      <c r="B16" s="21" t="s">
        <v>285</v>
      </c>
    </row>
    <row r="17" spans="1:4" x14ac:dyDescent="0.3">
      <c r="A17" s="21" t="s">
        <v>284</v>
      </c>
      <c r="B17" t="s">
        <v>168</v>
      </c>
      <c r="C17" t="s">
        <v>170</v>
      </c>
      <c r="D17" t="s">
        <v>165</v>
      </c>
    </row>
    <row r="18" spans="1:4" x14ac:dyDescent="0.3">
      <c r="A18" s="22" t="s">
        <v>71</v>
      </c>
      <c r="B18" s="24"/>
      <c r="C18" s="24"/>
      <c r="D18" s="24"/>
    </row>
    <row r="19" spans="1:4" x14ac:dyDescent="0.3">
      <c r="A19" s="23" t="s">
        <v>287</v>
      </c>
      <c r="B19" s="24">
        <v>336</v>
      </c>
      <c r="C19" s="24">
        <v>80</v>
      </c>
      <c r="D19" s="24">
        <v>1220</v>
      </c>
    </row>
    <row r="20" spans="1:4" x14ac:dyDescent="0.3">
      <c r="A20" s="23" t="s">
        <v>289</v>
      </c>
      <c r="B20" s="24">
        <v>161280</v>
      </c>
      <c r="C20" s="24">
        <v>72000</v>
      </c>
      <c r="D20" s="24">
        <v>236680</v>
      </c>
    </row>
    <row r="21" spans="1:4" x14ac:dyDescent="0.3">
      <c r="A21" s="22" t="s">
        <v>70</v>
      </c>
      <c r="B21" s="24"/>
      <c r="C21" s="24"/>
      <c r="D21" s="24"/>
    </row>
    <row r="22" spans="1:4" x14ac:dyDescent="0.3">
      <c r="A22" s="23" t="s">
        <v>287</v>
      </c>
      <c r="B22" s="24">
        <v>870</v>
      </c>
      <c r="C22" s="24">
        <v>280</v>
      </c>
      <c r="D22" s="24">
        <v>521</v>
      </c>
    </row>
    <row r="23" spans="1:4" x14ac:dyDescent="0.3">
      <c r="A23" s="23" t="s">
        <v>289</v>
      </c>
      <c r="B23" s="24">
        <v>435000</v>
      </c>
      <c r="C23" s="24">
        <v>274400</v>
      </c>
      <c r="D23" s="24">
        <v>101074</v>
      </c>
    </row>
    <row r="24" spans="1:4" x14ac:dyDescent="0.3">
      <c r="A24" s="22" t="s">
        <v>286</v>
      </c>
      <c r="B24" s="24">
        <v>870</v>
      </c>
      <c r="C24" s="24">
        <v>280</v>
      </c>
      <c r="D24" s="24">
        <v>1220</v>
      </c>
    </row>
    <row r="25" spans="1:4" x14ac:dyDescent="0.3">
      <c r="A25" s="22" t="s">
        <v>288</v>
      </c>
      <c r="B25" s="24">
        <v>435000</v>
      </c>
      <c r="C25" s="24">
        <v>274400</v>
      </c>
      <c r="D25" s="2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5A42-CC08-40F0-825B-CDC2C4EC0405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27" t="s">
        <v>297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299</v>
      </c>
      <c r="E3" s="35" t="s">
        <v>293</v>
      </c>
      <c r="F3" s="35" t="s">
        <v>295</v>
      </c>
    </row>
    <row r="4" spans="2:6" ht="81" hidden="1" outlineLevel="1" x14ac:dyDescent="0.3">
      <c r="B4" s="30"/>
      <c r="C4" s="30"/>
      <c r="E4" s="37" t="s">
        <v>294</v>
      </c>
      <c r="F4" s="37" t="s">
        <v>296</v>
      </c>
    </row>
    <row r="5" spans="2:6" x14ac:dyDescent="0.3">
      <c r="B5" s="31" t="s">
        <v>298</v>
      </c>
      <c r="C5" s="32"/>
      <c r="D5" s="29"/>
      <c r="E5" s="29"/>
      <c r="F5" s="29"/>
    </row>
    <row r="6" spans="2:6" outlineLevel="1" x14ac:dyDescent="0.3">
      <c r="B6" s="30"/>
      <c r="C6" s="30" t="s">
        <v>290</v>
      </c>
      <c r="D6">
        <v>350</v>
      </c>
      <c r="E6" s="36">
        <v>450</v>
      </c>
      <c r="F6" s="36">
        <v>250</v>
      </c>
    </row>
    <row r="7" spans="2:6" outlineLevel="1" x14ac:dyDescent="0.3">
      <c r="B7" s="30"/>
      <c r="C7" s="30" t="s">
        <v>291</v>
      </c>
      <c r="D7">
        <v>580</v>
      </c>
      <c r="E7" s="36">
        <v>680</v>
      </c>
      <c r="F7" s="36">
        <v>480</v>
      </c>
    </row>
    <row r="8" spans="2:6" x14ac:dyDescent="0.3">
      <c r="B8" s="31" t="s">
        <v>300</v>
      </c>
      <c r="C8" s="32"/>
      <c r="D8" s="29"/>
      <c r="E8" s="29"/>
      <c r="F8" s="29"/>
    </row>
    <row r="9" spans="2:6" ht="17.25" outlineLevel="1" thickBot="1" x14ac:dyDescent="0.35">
      <c r="B9" s="33"/>
      <c r="C9" s="33" t="s">
        <v>292</v>
      </c>
      <c r="D9" s="25">
        <v>2133330</v>
      </c>
      <c r="E9" s="25">
        <v>2601830</v>
      </c>
      <c r="F9" s="25">
        <v>1664830</v>
      </c>
    </row>
    <row r="10" spans="2:6" x14ac:dyDescent="0.3">
      <c r="B10" t="s">
        <v>301</v>
      </c>
    </row>
    <row r="11" spans="2:6" x14ac:dyDescent="0.3">
      <c r="B11" t="s">
        <v>302</v>
      </c>
    </row>
    <row r="12" spans="2:6" x14ac:dyDescent="0.3">
      <c r="B12" t="s">
        <v>303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40" t="s">
        <v>174</v>
      </c>
      <c r="B1" s="40"/>
      <c r="C1" s="40"/>
      <c r="D1" s="40"/>
      <c r="E1" s="40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46" t="s">
        <v>182</v>
      </c>
      <c r="B17" s="47"/>
      <c r="C17" s="47"/>
      <c r="D17" s="48"/>
      <c r="E17" s="9">
        <f>SUM(E4:E16)</f>
        <v>2133330</v>
      </c>
    </row>
    <row r="19" spans="1:5" x14ac:dyDescent="0.3">
      <c r="A19" s="46" t="s">
        <v>183</v>
      </c>
      <c r="B19" s="48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배선이" comment="만든 사람 배선이 날짜 2026-05-18_x000a_수정한 사람 배선이 날짜 2026-05-18">
      <inputCells r="B20" val="450"/>
      <inputCells r="B21" val="680"/>
    </scenario>
    <scenario name="단가인하" locked="1" count="2" user="배선이" comment="만든 사람 배선이 날짜 2026-05-18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abSelected="1" workbookViewId="0">
      <selection activeCell="E4" sqref="E4:E21"/>
    </sheetView>
  </sheetViews>
  <sheetFormatPr defaultRowHeight="16.5" x14ac:dyDescent="0.3"/>
  <cols>
    <col min="5" max="5" width="15.125" customWidth="1"/>
    <col min="6" max="6" width="5.625" customWidth="1"/>
  </cols>
  <sheetData>
    <row r="1" spans="1:5" ht="20.25" x14ac:dyDescent="0.3">
      <c r="A1" s="40" t="s">
        <v>186</v>
      </c>
      <c r="B1" s="40"/>
      <c r="C1" s="40"/>
      <c r="D1" s="40"/>
      <c r="E1" s="40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ht="17.25" x14ac:dyDescent="0.3">
      <c r="A4" s="4">
        <v>3425</v>
      </c>
      <c r="B4" s="4" t="s">
        <v>189</v>
      </c>
      <c r="C4" s="4" t="s">
        <v>190</v>
      </c>
      <c r="D4" s="4" t="s">
        <v>191</v>
      </c>
      <c r="E4" s="49">
        <v>254000</v>
      </c>
    </row>
    <row r="5" spans="1:5" ht="17.25" x14ac:dyDescent="0.3">
      <c r="A5" s="4">
        <v>3323</v>
      </c>
      <c r="B5" s="4" t="s">
        <v>192</v>
      </c>
      <c r="C5" s="4" t="s">
        <v>190</v>
      </c>
      <c r="D5" s="4" t="s">
        <v>193</v>
      </c>
      <c r="E5" s="49">
        <v>246200</v>
      </c>
    </row>
    <row r="6" spans="1:5" ht="17.25" x14ac:dyDescent="0.3">
      <c r="A6" s="4">
        <v>1003</v>
      </c>
      <c r="B6" s="4" t="s">
        <v>194</v>
      </c>
      <c r="C6" s="4" t="s">
        <v>215</v>
      </c>
      <c r="D6" s="4" t="s">
        <v>195</v>
      </c>
      <c r="E6" s="49">
        <v>256800</v>
      </c>
    </row>
    <row r="7" spans="1:5" ht="17.25" x14ac:dyDescent="0.3">
      <c r="A7" s="4">
        <v>2209</v>
      </c>
      <c r="B7" s="4" t="s">
        <v>196</v>
      </c>
      <c r="C7" s="4" t="s">
        <v>190</v>
      </c>
      <c r="D7" s="4" t="s">
        <v>197</v>
      </c>
      <c r="E7" s="49">
        <v>246330</v>
      </c>
    </row>
    <row r="8" spans="1:5" ht="17.25" x14ac:dyDescent="0.3">
      <c r="A8" s="4">
        <v>2107</v>
      </c>
      <c r="B8" s="4" t="s">
        <v>198</v>
      </c>
      <c r="C8" s="4" t="s">
        <v>190</v>
      </c>
      <c r="D8" s="4" t="s">
        <v>197</v>
      </c>
      <c r="E8" s="49">
        <v>262500</v>
      </c>
    </row>
    <row r="9" spans="1:5" ht="17.25" x14ac:dyDescent="0.3">
      <c r="A9" s="4">
        <v>3322</v>
      </c>
      <c r="B9" s="4" t="s">
        <v>199</v>
      </c>
      <c r="C9" s="4" t="s">
        <v>190</v>
      </c>
      <c r="D9" s="4" t="s">
        <v>193</v>
      </c>
      <c r="E9" s="49">
        <v>245600</v>
      </c>
    </row>
    <row r="10" spans="1:5" ht="17.2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49">
        <v>235200</v>
      </c>
    </row>
    <row r="11" spans="1:5" ht="17.2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49">
        <v>264250</v>
      </c>
    </row>
    <row r="12" spans="1:5" ht="17.2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49">
        <v>252500</v>
      </c>
    </row>
    <row r="13" spans="1:5" ht="17.2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49">
        <v>258000</v>
      </c>
    </row>
    <row r="14" spans="1:5" ht="17.2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49">
        <v>232560</v>
      </c>
    </row>
    <row r="15" spans="1:5" ht="17.2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49">
        <v>335620</v>
      </c>
    </row>
    <row r="16" spans="1:5" ht="17.2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49">
        <v>342560</v>
      </c>
    </row>
    <row r="17" spans="1:5" ht="17.2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49">
        <v>365110</v>
      </c>
    </row>
    <row r="18" spans="1:5" ht="17.2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49">
        <v>352533</v>
      </c>
    </row>
    <row r="19" spans="1:5" ht="17.2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49">
        <v>345850</v>
      </c>
    </row>
    <row r="20" spans="1:5" ht="17.2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49">
        <v>356520</v>
      </c>
    </row>
    <row r="21" spans="1:5" ht="17.25" x14ac:dyDescent="0.3">
      <c r="D21" s="4" t="s">
        <v>214</v>
      </c>
      <c r="E21" s="49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5</xdr:col>
                    <xdr:colOff>419100</xdr:colOff>
                    <xdr:row>16</xdr:row>
                    <xdr:rowOff>200025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6.5" x14ac:dyDescent="0.3"/>
  <sheetData>
    <row r="1" spans="1:5" ht="20.25" x14ac:dyDescent="0.3">
      <c r="A1" s="40" t="s">
        <v>216</v>
      </c>
      <c r="B1" s="40"/>
      <c r="C1" s="40"/>
      <c r="D1" s="40"/>
      <c r="E1" s="40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선이 배</cp:lastModifiedBy>
  <dcterms:created xsi:type="dcterms:W3CDTF">2023-04-27T08:01:32Z</dcterms:created>
  <dcterms:modified xsi:type="dcterms:W3CDTF">2026-05-18T11:44:02Z</dcterms:modified>
</cp:coreProperties>
</file>