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wonj\OneDrive\바탕 화면\컴활 실기\기출 연습\"/>
    </mc:Choice>
  </mc:AlternateContent>
  <xr:revisionPtr revIDLastSave="0" documentId="13_ncr:1_{2BE6635C-D9B1-4EA3-AF96-0A8D29726CAA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4" i="4"/>
  <c r="D5" i="4"/>
  <c r="D6" i="4"/>
  <c r="D7" i="4"/>
  <c r="D8" i="4"/>
  <c r="D9" i="4"/>
  <c r="D10" i="4"/>
  <c r="D3" i="4"/>
  <c r="D28" i="4"/>
  <c r="D29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<sst xmlns="http://schemas.openxmlformats.org/spreadsheetml/2006/main" count="332" uniqueCount="235">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</sst>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79" formatCode="&quot;₩&quot;#,##0_);[Red]\(&quot;₩&quot;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8624-4170-9999-D7396AB5C4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8624-4170-9999-D7396AB5C40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8624-4170-9999-D7396AB5C40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624-4170-9999-D7396AB5C40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8624-4170-9999-D7396AB5C4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(차트작업!$B$4,차트작업!$B$5,차트작업!$B$6,차트작업!$B$7,차트작업!$B$8)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(차트작업!$F$4,차트작업!$F$5,차트작업!$F$6,차트작업!$F$7,차트작업!$F$8)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</xdr:colOff>
          <xdr:row>12</xdr:row>
          <xdr:rowOff>30480</xdr:rowOff>
        </xdr:from>
        <xdr:to>
          <xdr:col>0</xdr:col>
          <xdr:colOff>891540</xdr:colOff>
          <xdr:row>13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30480</xdr:colOff>
      <xdr:row>12</xdr:row>
      <xdr:rowOff>53340</xdr:rowOff>
    </xdr:from>
    <xdr:to>
      <xdr:col>1</xdr:col>
      <xdr:colOff>640080</xdr:colOff>
      <xdr:row>13</xdr:row>
      <xdr:rowOff>190500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0F392C43-20A7-2E35-E6A4-20C50F7997A0}"/>
            </a:ext>
          </a:extLst>
        </xdr:cNvPr>
        <xdr:cNvSpPr/>
      </xdr:nvSpPr>
      <xdr:spPr>
        <a:xfrm>
          <a:off x="967740" y="2750820"/>
          <a:ext cx="609600" cy="3581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권지원" refreshedDate="45582.504345949077" createdVersion="8" refreshedVersion="8" minRefreshableVersion="3" recordCount="12" xr:uid="{EE388C3A-024E-4BD5-A80C-28F6385A2C91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2DD9CA-3883-4692-ABA7-AEAA0BE04498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1" numFmtId="178"/>
    <dataField name="합계 : 납품총액" fld="5" baseField="1" baseItem="1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8.796875" bestFit="1" customWidth="1"/>
    <col min="2" max="2" width="12.296875" bestFit="1" customWidth="1"/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4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4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4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4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4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4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L3" sqref="L3"/>
    </sheetView>
  </sheetViews>
  <sheetFormatPr defaultRowHeight="17.399999999999999" x14ac:dyDescent="0.4"/>
  <cols>
    <col min="2" max="2" width="9.5" bestFit="1" customWidth="1"/>
    <col min="7" max="7" width="10.59765625" bestFit="1" customWidth="1"/>
  </cols>
  <sheetData>
    <row r="1" spans="1:7" ht="30" customHeight="1" x14ac:dyDescent="0.4">
      <c r="A1" s="18" t="s">
        <v>2</v>
      </c>
      <c r="B1" s="18"/>
      <c r="C1" s="18"/>
      <c r="D1" s="18"/>
      <c r="E1" s="18"/>
      <c r="F1" s="18"/>
      <c r="G1" s="18"/>
    </row>
    <row r="2" spans="1:7" ht="18" thickBot="1" x14ac:dyDescent="0.45"/>
    <row r="3" spans="1:7" x14ac:dyDescent="0.4">
      <c r="A3" s="21" t="s">
        <v>3</v>
      </c>
      <c r="B3" s="22" t="s">
        <v>20</v>
      </c>
      <c r="C3" s="22" t="s">
        <v>1</v>
      </c>
      <c r="D3" s="22" t="s">
        <v>6</v>
      </c>
      <c r="E3" s="22" t="s">
        <v>209</v>
      </c>
      <c r="F3" s="22" t="s">
        <v>5</v>
      </c>
      <c r="G3" s="23" t="s">
        <v>4</v>
      </c>
    </row>
    <row r="4" spans="1:7" x14ac:dyDescent="0.4">
      <c r="A4" s="24" t="s">
        <v>21</v>
      </c>
      <c r="B4" s="19">
        <v>45383</v>
      </c>
      <c r="C4" s="3" t="s">
        <v>10</v>
      </c>
      <c r="D4" s="20" t="s">
        <v>7</v>
      </c>
      <c r="E4" s="3">
        <v>7.5</v>
      </c>
      <c r="F4" s="3">
        <v>6</v>
      </c>
      <c r="G4" s="25">
        <v>2200000</v>
      </c>
    </row>
    <row r="5" spans="1:7" x14ac:dyDescent="0.4">
      <c r="A5" s="24" t="s">
        <v>22</v>
      </c>
      <c r="B5" s="19">
        <v>45385</v>
      </c>
      <c r="C5" s="3" t="s">
        <v>11</v>
      </c>
      <c r="D5" s="20" t="s">
        <v>8</v>
      </c>
      <c r="E5" s="3">
        <v>3</v>
      </c>
      <c r="F5" s="3">
        <v>3</v>
      </c>
      <c r="G5" s="25">
        <v>800000</v>
      </c>
    </row>
    <row r="6" spans="1:7" x14ac:dyDescent="0.4">
      <c r="A6" s="24" t="s">
        <v>25</v>
      </c>
      <c r="B6" s="19">
        <v>45386</v>
      </c>
      <c r="C6" s="3" t="s">
        <v>12</v>
      </c>
      <c r="D6" s="20" t="s">
        <v>7</v>
      </c>
      <c r="E6" s="3">
        <v>5</v>
      </c>
      <c r="F6" s="3">
        <v>5</v>
      </c>
      <c r="G6" s="25">
        <v>2000000</v>
      </c>
    </row>
    <row r="7" spans="1:7" x14ac:dyDescent="0.4">
      <c r="A7" s="24" t="s">
        <v>26</v>
      </c>
      <c r="B7" s="19">
        <v>45388</v>
      </c>
      <c r="C7" s="3" t="s">
        <v>13</v>
      </c>
      <c r="D7" s="20" t="s">
        <v>9</v>
      </c>
      <c r="E7" s="3">
        <v>12</v>
      </c>
      <c r="F7" s="3">
        <v>9</v>
      </c>
      <c r="G7" s="25">
        <v>3600000</v>
      </c>
    </row>
    <row r="8" spans="1:7" x14ac:dyDescent="0.4">
      <c r="A8" s="24" t="s">
        <v>23</v>
      </c>
      <c r="B8" s="19">
        <v>45388</v>
      </c>
      <c r="C8" s="3" t="s">
        <v>14</v>
      </c>
      <c r="D8" s="20" t="s">
        <v>7</v>
      </c>
      <c r="E8" s="3">
        <v>7.5</v>
      </c>
      <c r="F8" s="3">
        <v>6</v>
      </c>
      <c r="G8" s="25">
        <v>2200000</v>
      </c>
    </row>
    <row r="9" spans="1:7" x14ac:dyDescent="0.4">
      <c r="A9" s="24" t="s">
        <v>27</v>
      </c>
      <c r="B9" s="19">
        <v>45393</v>
      </c>
      <c r="C9" s="3" t="s">
        <v>15</v>
      </c>
      <c r="D9" s="20" t="s">
        <v>7</v>
      </c>
      <c r="E9" s="3">
        <v>8</v>
      </c>
      <c r="F9" s="3">
        <v>6</v>
      </c>
      <c r="G9" s="25">
        <v>2400000</v>
      </c>
    </row>
    <row r="10" spans="1:7" x14ac:dyDescent="0.4">
      <c r="A10" s="24" t="s">
        <v>24</v>
      </c>
      <c r="B10" s="19">
        <v>45394</v>
      </c>
      <c r="C10" s="3" t="s">
        <v>16</v>
      </c>
      <c r="D10" s="20" t="s">
        <v>9</v>
      </c>
      <c r="E10" s="3">
        <v>15</v>
      </c>
      <c r="F10" s="3">
        <v>12</v>
      </c>
      <c r="G10" s="25">
        <v>4200000</v>
      </c>
    </row>
    <row r="11" spans="1:7" x14ac:dyDescent="0.4">
      <c r="A11" s="24" t="s">
        <v>28</v>
      </c>
      <c r="B11" s="19">
        <v>45394</v>
      </c>
      <c r="C11" s="3" t="s">
        <v>17</v>
      </c>
      <c r="D11" s="20" t="s">
        <v>8</v>
      </c>
      <c r="E11" s="3">
        <v>2.5</v>
      </c>
      <c r="F11" s="3">
        <v>3</v>
      </c>
      <c r="G11" s="25">
        <v>700000</v>
      </c>
    </row>
    <row r="12" spans="1:7" x14ac:dyDescent="0.4">
      <c r="A12" s="24" t="s">
        <v>29</v>
      </c>
      <c r="B12" s="19">
        <v>45398</v>
      </c>
      <c r="C12" s="3" t="s">
        <v>18</v>
      </c>
      <c r="D12" s="20" t="s">
        <v>7</v>
      </c>
      <c r="E12" s="3">
        <v>5</v>
      </c>
      <c r="F12" s="3">
        <v>5</v>
      </c>
      <c r="G12" s="25">
        <v>2000000</v>
      </c>
    </row>
    <row r="13" spans="1:7" ht="18" thickBot="1" x14ac:dyDescent="0.45">
      <c r="A13" s="26" t="s">
        <v>30</v>
      </c>
      <c r="B13" s="27">
        <v>45401</v>
      </c>
      <c r="C13" s="28" t="s">
        <v>19</v>
      </c>
      <c r="D13" s="29" t="s">
        <v>9</v>
      </c>
      <c r="E13" s="28">
        <v>10</v>
      </c>
      <c r="F13" s="28">
        <v>8</v>
      </c>
      <c r="G13" s="30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J16" sqref="J16"/>
    </sheetView>
  </sheetViews>
  <sheetFormatPr defaultRowHeight="17.399999999999999" x14ac:dyDescent="0.4"/>
  <sheetData>
    <row r="1" spans="1:5" x14ac:dyDescent="0.4">
      <c r="A1" t="s">
        <v>168</v>
      </c>
    </row>
    <row r="3" spans="1:5" x14ac:dyDescent="0.4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4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4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4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4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4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4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4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4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4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4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13" workbookViewId="0">
      <selection activeCell="D30" sqref="D30"/>
    </sheetView>
  </sheetViews>
  <sheetFormatPr defaultRowHeight="17.399999999999999" x14ac:dyDescent="0.4"/>
  <cols>
    <col min="2" max="2" width="10.69921875" bestFit="1" customWidth="1"/>
    <col min="4" max="4" width="12.59765625" bestFit="1" customWidth="1"/>
    <col min="10" max="11" width="9.59765625" customWidth="1"/>
  </cols>
  <sheetData>
    <row r="1" spans="1:11" x14ac:dyDescent="0.4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4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4">
      <c r="A3" s="3" t="s">
        <v>107</v>
      </c>
      <c r="B3" s="6">
        <v>45509</v>
      </c>
      <c r="C3" s="3">
        <v>5</v>
      </c>
      <c r="D3" s="6">
        <f>IF(WEEKDAY(B3+5,2)=7,B3+6,IF(WEEKDAY(B3+5,2)=6,B3+7,B3+5))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4">
      <c r="A4" s="3" t="s">
        <v>108</v>
      </c>
      <c r="B4" s="6">
        <v>45510</v>
      </c>
      <c r="C4" s="3">
        <v>3</v>
      </c>
      <c r="D4" s="6">
        <f t="shared" ref="D4:D10" si="0">IF(WEEKDAY(B4+5,2)=7,B4+6,IF(WEEKDAY(B4+5,2)=6,B4+7,B4+5))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4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4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4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4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4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37" t="s">
        <v>132</v>
      </c>
      <c r="K9" s="37"/>
    </row>
    <row r="10" spans="1:11" x14ac:dyDescent="0.4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36">
        <f>ROUND(AVERAGEIFS(I3:I10,F3:F10,"대전",G3:G10,"수비수"),1)</f>
        <v>7.2</v>
      </c>
      <c r="K10" s="36"/>
    </row>
    <row r="12" spans="1:11" x14ac:dyDescent="0.4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4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4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4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4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4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4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4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4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4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4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4">
      <c r="A23" s="38" t="s">
        <v>146</v>
      </c>
      <c r="B23" s="39"/>
      <c r="C23" s="40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4">
      <c r="A25" s="11" t="s">
        <v>134</v>
      </c>
      <c r="B25" s="12" t="s">
        <v>185</v>
      </c>
      <c r="F25" s="41" t="s">
        <v>164</v>
      </c>
      <c r="G25" s="41"/>
    </row>
    <row r="26" spans="1:10" x14ac:dyDescent="0.4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4">
      <c r="A27" s="3" t="s">
        <v>180</v>
      </c>
      <c r="B27" s="3">
        <v>100215368</v>
      </c>
      <c r="C27" s="3" t="s">
        <v>170</v>
      </c>
      <c r="D27" s="3" t="str">
        <f>LEFT(B27,4)&amp;"-"&amp;VLOOKUP(MID(B27,5,1)*1,$F$27:$G$29,2,FALSE)</f>
        <v>1002-워드</v>
      </c>
      <c r="F27" s="3">
        <v>1</v>
      </c>
      <c r="G27" s="3" t="s">
        <v>165</v>
      </c>
    </row>
    <row r="28" spans="1:10" x14ac:dyDescent="0.4">
      <c r="A28" s="3" t="s">
        <v>179</v>
      </c>
      <c r="B28" s="3">
        <v>101433025</v>
      </c>
      <c r="C28" s="3" t="s">
        <v>171</v>
      </c>
      <c r="D28" s="3" t="str">
        <f t="shared" ref="D28:D36" si="2">LEFT(B28,4)&amp;"-"&amp;VLOOKUP(MID(B28,5,1)*1,$F$27:$G$29,2,FALSE)</f>
        <v>1014-컴활2급</v>
      </c>
      <c r="F28" s="3">
        <v>2</v>
      </c>
      <c r="G28" s="3" t="s">
        <v>166</v>
      </c>
    </row>
    <row r="29" spans="1:10" x14ac:dyDescent="0.4">
      <c r="A29" s="3" t="s">
        <v>178</v>
      </c>
      <c r="B29" s="3">
        <v>101029041</v>
      </c>
      <c r="C29" s="3" t="s">
        <v>171</v>
      </c>
      <c r="D29" s="3" t="str">
        <f t="shared" si="2"/>
        <v>1010-컴활1급</v>
      </c>
      <c r="F29" s="3">
        <v>3</v>
      </c>
      <c r="G29" s="3" t="s">
        <v>167</v>
      </c>
    </row>
    <row r="30" spans="1:10" x14ac:dyDescent="0.4">
      <c r="A30" s="3" t="s">
        <v>181</v>
      </c>
      <c r="B30" s="3">
        <v>101624257</v>
      </c>
      <c r="C30" s="3" t="s">
        <v>170</v>
      </c>
      <c r="D30" s="3" t="str">
        <f>LEFT(B30,4)&amp;"-"&amp;VLOOKUP(MID(B30,5,1)*1,$F$27:$G$29,2,FALSE)</f>
        <v>1016-컴활1급</v>
      </c>
    </row>
    <row r="31" spans="1:10" x14ac:dyDescent="0.4">
      <c r="A31" s="3" t="s">
        <v>177</v>
      </c>
      <c r="B31" s="3">
        <v>100218961</v>
      </c>
      <c r="C31" s="3" t="s">
        <v>172</v>
      </c>
      <c r="D31" s="3" t="str">
        <f t="shared" si="2"/>
        <v>1002-워드</v>
      </c>
    </row>
    <row r="32" spans="1:10" x14ac:dyDescent="0.4">
      <c r="A32" s="3" t="s">
        <v>176</v>
      </c>
      <c r="B32" s="3">
        <v>101435487</v>
      </c>
      <c r="C32" s="3" t="s">
        <v>172</v>
      </c>
      <c r="D32" s="3" t="str">
        <f t="shared" si="2"/>
        <v>1014-컴활2급</v>
      </c>
    </row>
    <row r="33" spans="1:4" x14ac:dyDescent="0.4">
      <c r="A33" s="3" t="s">
        <v>182</v>
      </c>
      <c r="B33" s="3">
        <v>101126698</v>
      </c>
      <c r="C33" s="3" t="s">
        <v>170</v>
      </c>
      <c r="D33" s="3" t="str">
        <f t="shared" si="2"/>
        <v>1011-컴활1급</v>
      </c>
    </row>
    <row r="34" spans="1:4" x14ac:dyDescent="0.4">
      <c r="A34" s="3" t="s">
        <v>175</v>
      </c>
      <c r="B34" s="3">
        <v>101125804</v>
      </c>
      <c r="C34" s="3" t="s">
        <v>172</v>
      </c>
      <c r="D34" s="3" t="str">
        <f t="shared" si="2"/>
        <v>1011-컴활1급</v>
      </c>
    </row>
    <row r="35" spans="1:4" x14ac:dyDescent="0.4">
      <c r="A35" s="3" t="s">
        <v>174</v>
      </c>
      <c r="B35" s="3">
        <v>101531523</v>
      </c>
      <c r="C35" s="3" t="s">
        <v>171</v>
      </c>
      <c r="D35" s="3" t="str">
        <f t="shared" si="2"/>
        <v>1015-컴활2급</v>
      </c>
    </row>
    <row r="36" spans="1:4" x14ac:dyDescent="0.4">
      <c r="A36" s="3" t="s">
        <v>183</v>
      </c>
      <c r="B36" s="3">
        <v>101636857</v>
      </c>
      <c r="C36" s="3" t="s">
        <v>172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6" workbookViewId="0">
      <selection activeCell="I16" sqref="I16"/>
    </sheetView>
  </sheetViews>
  <sheetFormatPr defaultRowHeight="17.399999999999999" x14ac:dyDescent="0.4"/>
  <cols>
    <col min="1" max="1" width="12.3984375" bestFit="1" customWidth="1"/>
    <col min="2" max="7" width="14.19921875" bestFit="1" customWidth="1"/>
    <col min="8" max="9" width="18.796875" bestFit="1" customWidth="1"/>
  </cols>
  <sheetData>
    <row r="1" spans="1:6" ht="21" x14ac:dyDescent="0.4">
      <c r="A1" s="42" t="s">
        <v>57</v>
      </c>
      <c r="B1" s="42"/>
      <c r="C1" s="42"/>
      <c r="D1" s="42"/>
      <c r="E1" s="42"/>
      <c r="F1" s="42"/>
    </row>
    <row r="3" spans="1:6" x14ac:dyDescent="0.4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4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4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4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4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4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4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4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4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4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4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4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4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4">
      <c r="A18" s="31" t="s">
        <v>225</v>
      </c>
      <c r="B18" t="s">
        <v>226</v>
      </c>
    </row>
    <row r="20" spans="1:7" x14ac:dyDescent="0.4">
      <c r="B20" s="31" t="s">
        <v>232</v>
      </c>
    </row>
    <row r="21" spans="1:7" x14ac:dyDescent="0.4">
      <c r="B21" s="33">
        <v>45478</v>
      </c>
      <c r="D21" s="33">
        <v>45489</v>
      </c>
      <c r="F21" s="33">
        <v>45498</v>
      </c>
    </row>
    <row r="22" spans="1:7" x14ac:dyDescent="0.4">
      <c r="A22" s="31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4">
      <c r="A23" s="32" t="s">
        <v>228</v>
      </c>
      <c r="B23" s="34">
        <v>3800</v>
      </c>
      <c r="C23" s="34">
        <v>30680000</v>
      </c>
      <c r="D23" s="34">
        <v>1800</v>
      </c>
      <c r="E23" s="34">
        <v>15300000</v>
      </c>
      <c r="F23" s="34">
        <v>1600</v>
      </c>
      <c r="G23" s="34">
        <v>13600000</v>
      </c>
    </row>
    <row r="24" spans="1:7" x14ac:dyDescent="0.4">
      <c r="A24" s="32" t="s">
        <v>229</v>
      </c>
      <c r="B24" s="34">
        <v>1500</v>
      </c>
      <c r="C24" s="34">
        <v>12750000</v>
      </c>
      <c r="D24" s="34">
        <v>1600</v>
      </c>
      <c r="E24" s="34">
        <v>12160000</v>
      </c>
      <c r="F24" s="34">
        <v>4100</v>
      </c>
      <c r="G24" s="34">
        <v>31160000</v>
      </c>
    </row>
    <row r="25" spans="1:7" x14ac:dyDescent="0.4">
      <c r="A25" s="32" t="s">
        <v>230</v>
      </c>
      <c r="B25" s="34">
        <v>1600</v>
      </c>
      <c r="C25" s="34">
        <v>7680000</v>
      </c>
      <c r="D25" s="34">
        <v>4300</v>
      </c>
      <c r="E25" s="34">
        <v>20640000</v>
      </c>
      <c r="F25" s="34">
        <v>2000</v>
      </c>
      <c r="G25" s="34">
        <v>9600000</v>
      </c>
    </row>
    <row r="26" spans="1:7" x14ac:dyDescent="0.4">
      <c r="A26" s="32" t="s">
        <v>231</v>
      </c>
      <c r="B26" s="34">
        <v>6900</v>
      </c>
      <c r="C26" s="34">
        <v>51110000</v>
      </c>
      <c r="D26" s="34">
        <v>7700</v>
      </c>
      <c r="E26" s="34">
        <v>48100000</v>
      </c>
      <c r="F26" s="34">
        <v>7700</v>
      </c>
      <c r="G26" s="34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L9" sqref="L9"/>
    </sheetView>
  </sheetViews>
  <sheetFormatPr defaultRowHeight="17.399999999999999" x14ac:dyDescent="0.4"/>
  <sheetData>
    <row r="1" spans="1:6" ht="21" x14ac:dyDescent="0.4">
      <c r="A1" s="42" t="s">
        <v>99</v>
      </c>
      <c r="B1" s="42"/>
      <c r="C1" s="42"/>
      <c r="D1" s="42"/>
      <c r="E1" s="42"/>
      <c r="F1" s="42"/>
    </row>
    <row r="3" spans="1:6" x14ac:dyDescent="0.4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4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4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4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4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4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4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4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4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4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4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4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4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4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4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F15" sqref="F15"/>
    </sheetView>
  </sheetViews>
  <sheetFormatPr defaultRowHeight="17.399999999999999" x14ac:dyDescent="0.4"/>
  <cols>
    <col min="1" max="1" width="12.296875" bestFit="1" customWidth="1"/>
    <col min="5" max="5" width="9.09765625" customWidth="1"/>
    <col min="6" max="6" width="12.59765625" customWidth="1"/>
  </cols>
  <sheetData>
    <row r="1" spans="1:6" ht="21" x14ac:dyDescent="0.4">
      <c r="A1" s="42" t="s">
        <v>31</v>
      </c>
      <c r="B1" s="42"/>
      <c r="C1" s="42"/>
      <c r="D1" s="42"/>
      <c r="E1" s="42"/>
      <c r="F1" s="42"/>
    </row>
    <row r="3" spans="1:6" x14ac:dyDescent="0.4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4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35">
        <v>16000</v>
      </c>
      <c r="F4" s="35">
        <f>C4*E4</f>
        <v>10224000</v>
      </c>
    </row>
    <row r="5" spans="1:6" x14ac:dyDescent="0.4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35">
        <v>17000</v>
      </c>
      <c r="F5" s="35">
        <f t="shared" ref="F5:F11" si="1">C5*E5</f>
        <v>8517000</v>
      </c>
    </row>
    <row r="6" spans="1:6" x14ac:dyDescent="0.4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35">
        <v>17000</v>
      </c>
      <c r="F6" s="35">
        <f t="shared" si="1"/>
        <v>7446000</v>
      </c>
    </row>
    <row r="7" spans="1:6" x14ac:dyDescent="0.4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35">
        <v>18000</v>
      </c>
      <c r="F7" s="35">
        <f t="shared" si="1"/>
        <v>3474000</v>
      </c>
    </row>
    <row r="8" spans="1:6" x14ac:dyDescent="0.4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35">
        <v>18500</v>
      </c>
      <c r="F8" s="35">
        <f t="shared" si="1"/>
        <v>6308500</v>
      </c>
    </row>
    <row r="9" spans="1:6" x14ac:dyDescent="0.4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35">
        <v>20000</v>
      </c>
      <c r="F9" s="35">
        <f t="shared" si="1"/>
        <v>7900000</v>
      </c>
    </row>
    <row r="10" spans="1:6" x14ac:dyDescent="0.4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35">
        <v>20000</v>
      </c>
      <c r="F10" s="35">
        <f t="shared" si="1"/>
        <v>6540000</v>
      </c>
    </row>
    <row r="11" spans="1:6" x14ac:dyDescent="0.4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35">
        <v>20000</v>
      </c>
      <c r="F11" s="35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7620</xdr:colOff>
                    <xdr:row>12</xdr:row>
                    <xdr:rowOff>30480</xdr:rowOff>
                  </from>
                  <to>
                    <xdr:col>0</xdr:col>
                    <xdr:colOff>891540</xdr:colOff>
                    <xdr:row>13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abSelected="1" topLeftCell="A3" workbookViewId="0">
      <selection activeCell="K12" sqref="K12"/>
    </sheetView>
  </sheetViews>
  <sheetFormatPr defaultRowHeight="17.399999999999999" x14ac:dyDescent="0.4"/>
  <cols>
    <col min="1" max="1" width="2.59765625" customWidth="1"/>
  </cols>
  <sheetData>
    <row r="1" spans="2:6" ht="21" x14ac:dyDescent="0.4">
      <c r="B1" s="43" t="s">
        <v>46</v>
      </c>
      <c r="C1" s="43"/>
      <c r="D1" s="43"/>
      <c r="E1" s="43"/>
      <c r="F1" s="43"/>
    </row>
    <row r="2" spans="2:6" x14ac:dyDescent="0.4">
      <c r="B2" s="9"/>
      <c r="C2" s="9"/>
      <c r="D2" s="9"/>
      <c r="E2" s="9"/>
      <c r="F2" s="9"/>
    </row>
    <row r="3" spans="2:6" x14ac:dyDescent="0.4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4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4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4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4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4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지원 권</cp:lastModifiedBy>
  <dcterms:created xsi:type="dcterms:W3CDTF">2024-04-04T05:45:49Z</dcterms:created>
  <dcterms:modified xsi:type="dcterms:W3CDTF">2024-10-17T03:44:38Z</dcterms:modified>
</cp:coreProperties>
</file>