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l44l\Downloads\2025_기출문제집_컴활2급실기_학습자료\02 최신기출유형\"/>
    </mc:Choice>
  </mc:AlternateContent>
  <xr:revisionPtr revIDLastSave="0" documentId="13_ncr:1_{D733E2CF-497E-410D-BFFF-C3E09759DAF9}" xr6:coauthVersionLast="47" xr6:coauthVersionMax="47" xr10:uidLastSave="{00000000-0000-0000-0000-000000000000}"/>
  <bookViews>
    <workbookView xWindow="-120" yWindow="-120" windowWidth="29040" windowHeight="15720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D25" i="4"/>
  <c r="D26" i="4"/>
  <c r="D17" i="4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<sst xmlns="http://schemas.openxmlformats.org/spreadsheetml/2006/main" count="387" uniqueCount="255">
  <si>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</si>
  <si>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</si>
  <si>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</si>
  <si>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</si>
  <si>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</si>
  <si>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</si>
  <si>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</si>
  <si>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</si>
  <si>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</si>
  <si>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</si>
  <si>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</si>
  <si>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</si>
  <si>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</si>
  <si>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</si>
  <si>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</si>
  <si>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</si>
  <si>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</si>
  <si>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</si>
  <si>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</si>
  <si>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</si>
  <si>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</si>
  <si>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</si>
  <si>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</si>
  <si>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</si>
  <si>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</si>
  <si>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</si>
  <si>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</si>
  <si>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</si>
  <si>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</si>
  <si>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</si>
  <si>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</si>
  <si>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</si>
  <si>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</si>
  <si>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</si>
  <si>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</si>
  <si>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</si>
  <si>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</si>
  <si>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</si>
  <si>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</si>
  <si>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</si>
  <si>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</si>
  <si>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</si>
  <si>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</si>
  <si>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</si>
  <si>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</si>
  <si>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</si>
  <si>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</si>
  <si>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</si>
  <si>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</si>
  <si>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</si>
  <si>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</si>
  <si>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</si>
  <si>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</si>
  <si>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</si>
  <si>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</si>
  <si>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</si>
  <si>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</si>
  <si>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</si>
  <si>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</si>
  <si>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</si>
  <si>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</si>
  <si>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</si>
  <si>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</si>
  <si>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</si>
  <si>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</si>
  <si>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</si>
  <si>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</si>
  <si>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</si>
  <si>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</si>
  <si>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</si>
  <si>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</si>
  <si>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</si>
  <si>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</si>
  <si>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</si>
  <si>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</si>
  <si>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</si>
  <si>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</si>
  <si>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</si>
  <si>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</si>
  <si>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</si>
  <si>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</si>
  <si>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</si>
  <si>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</si>
  <si>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</si>
  <si>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</si>
  <si>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</si>
  <si>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</si>
  <si>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</si>
  <si>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</si>
  <si>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</si>
  <si>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</si>
  <si>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</si>
  <si>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</si>
  <si>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</si>
  <si>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</si>
  <si>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</si>
  <si>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</si>
  <si>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</si>
  <si>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</si>
  <si>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</si>
  <si>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</si>
  <si>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</si>
  <si>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</si>
  <si>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</si>
  <si>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</si>
  <si>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</si>
  <si>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</si>
  <si>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</si>
  <si>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</si>
  <si>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</si>
  <si>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</si>
  <si>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</si>
  <si>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</si>
  <si>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</si>
  <si>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</si>
  <si>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</si>
  <si>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</si>
  <si>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</si>
  <si>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</si>
  <si>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</si>
  <si>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</si>
  <si>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</si>
  <si>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</si>
  <si>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</si>
  <si>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</si>
  <si>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</si>
  <si>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</si>
  <si>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</si>
  <si>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</si>
  <si>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</si>
  <si>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</si>
  <si>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</si>
  <si>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</si>
  <si>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</si>
  <si>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</si>
  <si>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</si>
  <si>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</si>
  <si>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</si>
  <si>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</si>
  <si>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</si>
  <si>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</si>
  <si>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</si>
  <si>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</si>
  <si>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</si>
  <si>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</si>
  <si>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</si>
  <si>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</si>
  <si>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</si>
  <si>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</si>
  <si>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</si>
  <si>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</si>
  <si>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</si>
  <si>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</si>
  <si>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</si>
  <si>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</si>
  <si>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</si>
  <si>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</si>
  <si>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</si>
  <si>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</si>
  <si>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</si>
  <si>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</si>
  <si>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</si>
  <si>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</si>
  <si>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</si>
  <si>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</si>
  <si>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</si>
  <si>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</si>
  <si>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</si>
  <si>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</si>
  <si>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</si>
  <si>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</si>
  <si>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</si>
  <si>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</si>
  <si>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</si>
  <si>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</si>
  <si>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</si>
  <si>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</si>
  <si>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</si>
  <si>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</si>
  <si>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</si>
  <si>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</si>
  <si>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</si>
  <si>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</si>
  <si>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</si>
  <si>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</si>
  <si>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</si>
  <si>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</si>
  <si>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</si>
  <si>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</si>
  <si>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</si>
  <si>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</si>
  <si>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</si>
  <si>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</si>
  <si>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</si>
  <si>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</si>
  <si>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</si>
  <si>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</si>
  <si>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</si>
  <si>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</si>
  <si>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</si>
  <si>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</si>
  <si>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</si>
  <si>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</si>
  <si>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</si>
  <si>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</si>
  <si>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</si>
  <si>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</si>
  <si>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</si>
  <si>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</si>
  <si>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</si>
  <si>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</si>
  <si>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</si>
  <si>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</si>
  <si>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</si>
  <si>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</si>
  <si>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</si>
  <si>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</si>
  <si>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</si>
  <si>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</si>
  <si>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</si>
  <si>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</si>
  <si>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</si>
  <si>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</si>
  <si>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</si>
  <si>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</si>
  <si>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</si>
  <si>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</si>
  <si>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</si>
  <si>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</si>
  <si>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</si>
  <si>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</si>
  <si>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판매비율</t>
    <phoneticPr fontId="2" type="noConversion"/>
  </si>
  <si>
    <t>&gt;=90%</t>
    <phoneticPr fontId="2" type="noConversion"/>
  </si>
  <si>
    <t>미만</t>
    <phoneticPr fontId="2" type="noConversion"/>
  </si>
  <si>
    <t>타이어단가</t>
  </si>
  <si>
    <t>타이어미수금</t>
  </si>
  <si>
    <t>제품단가인상</t>
  </si>
  <si>
    <t>만든 사람 김민준 날짜 2026-02-10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</si>
  <si>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</si>
  <si>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</si>
  <si>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</si>
  <si>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</si>
  <si>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</si>
  <si>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</si>
  <si>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</si>
  <si>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</si>
  <si>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</si>
  <si>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</si>
  <si>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</si>
  <si>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</si>
  <si>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평균 : 수량</t>
  </si>
  <si>
    <t>전체 평균 : 수량</t>
  </si>
  <si>
    <t>평균 : 매출액</t>
  </si>
  <si>
    <t>전체 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</si>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</sst>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,&quot;백만원&quot;"/>
    <numFmt numFmtId="182" formatCode="&quot;₩&quot;#,##0_);[Red]\(&quot;₩&quot;#,##0\)"/>
    <numFmt numFmtId="183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9525</xdr:rowOff>
        </xdr:from>
        <xdr:to>
          <xdr:col>1</xdr:col>
          <xdr:colOff>933450</xdr:colOff>
          <xdr:row>16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3</xdr:col>
      <xdr:colOff>771525</xdr:colOff>
      <xdr:row>15</xdr:row>
      <xdr:rowOff>190500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575ED6FE-73CF-4435-02A8-1ED40770BA55}"/>
            </a:ext>
          </a:extLst>
        </xdr:cNvPr>
        <xdr:cNvSpPr/>
      </xdr:nvSpPr>
      <xdr:spPr>
        <a:xfrm>
          <a:off x="2324100" y="2771775"/>
          <a:ext cx="771525" cy="6096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민준" refreshedDate="46063.982136574072" createdVersion="8" refreshedVersion="8" minRefreshableVersion="3" recordCount="12" xr:uid="{0C20063C-63B8-478B-99AA-AC97BB717CB3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F989A7-A27E-4860-8F47-C220B4103D84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9" sqref="F9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3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3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3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3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3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A3" sqref="A3:F3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45581</v>
      </c>
    </row>
    <row r="3" spans="1:6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x14ac:dyDescent="0.3">
      <c r="A4" s="3" t="s">
        <v>9</v>
      </c>
      <c r="B4" s="3" t="s">
        <v>10</v>
      </c>
      <c r="C4" s="20">
        <v>350000</v>
      </c>
      <c r="D4" s="21">
        <v>368</v>
      </c>
      <c r="E4" s="5">
        <v>0.1</v>
      </c>
      <c r="F4" s="22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E6" sqref="E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233</v>
      </c>
      <c r="B18" s="1" t="s">
        <v>231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232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abSelected="1" workbookViewId="0">
      <selection activeCell="D17" sqref="D17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DSUM(A2:E12,5,$A$2:$A$3)/DCOUNTA(A2:E12,1,$A$2:$A$3)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45387</v>
      </c>
      <c r="C17" s="3">
        <v>4</v>
      </c>
      <c r="D17" s="3" t="str">
        <f>MONTH(B17)&amp;"/"&amp;DAY(B17+WORKDAY(B17,C17))</f>
        <v>4/17</v>
      </c>
      <c r="G17" s="3" t="s">
        <v>98</v>
      </c>
      <c r="H17" s="12">
        <v>0.375</v>
      </c>
      <c r="I17" s="12">
        <v>0.47916666666666669</v>
      </c>
      <c r="J17" s="12"/>
    </row>
    <row r="18" spans="1:10" x14ac:dyDescent="0.3">
      <c r="A18" s="3" t="s">
        <v>99</v>
      </c>
      <c r="B18" s="10">
        <v>45387</v>
      </c>
      <c r="C18" s="3">
        <v>5</v>
      </c>
      <c r="D18" s="3" t="str">
        <f t="shared" ref="D18:D26" si="1">MONTH(B18)&amp;"/"&amp;DAY(B18+WORKDAY(B18,C18))</f>
        <v>4/18</v>
      </c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3">
      <c r="A19" s="3" t="s">
        <v>101</v>
      </c>
      <c r="B19" s="10">
        <v>45389</v>
      </c>
      <c r="C19" s="3">
        <v>5</v>
      </c>
      <c r="D19" s="3" t="str">
        <f t="shared" si="1"/>
        <v>4/20</v>
      </c>
      <c r="G19" s="3" t="s">
        <v>102</v>
      </c>
      <c r="H19" s="12">
        <v>0.375</v>
      </c>
      <c r="I19" s="12">
        <v>0.47916666666666669</v>
      </c>
      <c r="J19" s="12"/>
    </row>
    <row r="20" spans="1:10" x14ac:dyDescent="0.3">
      <c r="A20" s="3" t="s">
        <v>103</v>
      </c>
      <c r="B20" s="10">
        <v>45392</v>
      </c>
      <c r="C20" s="3">
        <v>6</v>
      </c>
      <c r="D20" s="3" t="str">
        <f t="shared" si="1"/>
        <v>4/29</v>
      </c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3">
      <c r="A21" s="3" t="s">
        <v>104</v>
      </c>
      <c r="B21" s="10">
        <v>45392</v>
      </c>
      <c r="C21" s="3">
        <v>4</v>
      </c>
      <c r="D21" s="3" t="str">
        <f t="shared" si="1"/>
        <v>4/27</v>
      </c>
      <c r="G21" s="3" t="s">
        <v>100</v>
      </c>
      <c r="H21" s="12">
        <v>0.375</v>
      </c>
      <c r="I21" s="12">
        <v>0.4375</v>
      </c>
      <c r="J21" s="12"/>
    </row>
    <row r="22" spans="1:10" x14ac:dyDescent="0.3">
      <c r="A22" s="3" t="s">
        <v>105</v>
      </c>
      <c r="B22" s="10">
        <v>45392</v>
      </c>
      <c r="C22" s="3">
        <v>5</v>
      </c>
      <c r="D22" s="3" t="str">
        <f t="shared" si="1"/>
        <v>4/28</v>
      </c>
      <c r="G22" s="3" t="s">
        <v>98</v>
      </c>
      <c r="H22" s="12">
        <v>0.375</v>
      </c>
      <c r="I22" s="12">
        <v>0.47916666666666669</v>
      </c>
      <c r="J22" s="12"/>
    </row>
    <row r="23" spans="1:10" x14ac:dyDescent="0.3">
      <c r="A23" s="3" t="s">
        <v>106</v>
      </c>
      <c r="B23" s="10">
        <v>45394</v>
      </c>
      <c r="C23" s="3">
        <v>6</v>
      </c>
      <c r="D23" s="3" t="str">
        <f t="shared" si="1"/>
        <v>4/4</v>
      </c>
      <c r="G23" s="3" t="s">
        <v>100</v>
      </c>
      <c r="H23" s="12">
        <v>0.375</v>
      </c>
      <c r="I23" s="12">
        <v>0.4375</v>
      </c>
      <c r="J23" s="12"/>
    </row>
    <row r="24" spans="1:10" x14ac:dyDescent="0.3">
      <c r="A24" s="3" t="s">
        <v>107</v>
      </c>
      <c r="B24" s="10">
        <v>45394</v>
      </c>
      <c r="C24" s="3">
        <v>6</v>
      </c>
      <c r="D24" s="3" t="str">
        <f t="shared" si="1"/>
        <v>4/4</v>
      </c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3">
      <c r="A25" s="3" t="s">
        <v>108</v>
      </c>
      <c r="B25" s="10">
        <v>45396</v>
      </c>
      <c r="C25" s="3">
        <v>4</v>
      </c>
      <c r="D25" s="3" t="str">
        <f t="shared" si="1"/>
        <v>4/2</v>
      </c>
      <c r="G25" s="3" t="s">
        <v>98</v>
      </c>
      <c r="H25" s="12">
        <v>0.375</v>
      </c>
      <c r="I25" s="12">
        <v>0.47916666666666669</v>
      </c>
      <c r="J25" s="12"/>
    </row>
    <row r="26" spans="1:10" x14ac:dyDescent="0.3">
      <c r="A26" s="3" t="s">
        <v>109</v>
      </c>
      <c r="B26" s="10">
        <v>45396</v>
      </c>
      <c r="C26" s="3">
        <v>5</v>
      </c>
      <c r="D26" s="3" t="str">
        <f t="shared" si="1"/>
        <v>4/3</v>
      </c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3" t="str">
        <f>CHOOSE(INT(AVERAGE(B30:C30)), "우수", "보통", 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3" t="str">
        <f t="shared" ref="D31:D39" si="2">CHOOSE(INT(AVERAGE(B31:C31)), "우수", "보통", 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3" t="str">
        <f t="shared" si="2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3" t="str">
        <f t="shared" si="2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3" t="str">
        <f t="shared" si="2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3" t="str">
        <f t="shared" si="2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3" t="str">
        <f t="shared" si="2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3" t="str">
        <f t="shared" si="2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3" t="str">
        <f t="shared" si="2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3" t="str">
        <f t="shared" si="2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BD9F-54AD-4F7A-8ADD-EEDA3E4FC17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8" t="s">
        <v>239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241</v>
      </c>
      <c r="E3" s="36" t="s">
        <v>236</v>
      </c>
      <c r="F3" s="36" t="s">
        <v>238</v>
      </c>
    </row>
    <row r="4" spans="2:6" ht="40.5" hidden="1" outlineLevel="1" x14ac:dyDescent="0.3">
      <c r="B4" s="31"/>
      <c r="C4" s="31"/>
      <c r="D4" s="24"/>
      <c r="E4" s="38" t="s">
        <v>237</v>
      </c>
      <c r="F4" s="38" t="s">
        <v>237</v>
      </c>
    </row>
    <row r="5" spans="2:6" x14ac:dyDescent="0.3">
      <c r="B5" s="32" t="s">
        <v>240</v>
      </c>
      <c r="C5" s="33"/>
      <c r="D5" s="30"/>
      <c r="E5" s="30"/>
      <c r="F5" s="30"/>
    </row>
    <row r="6" spans="2:6" outlineLevel="1" x14ac:dyDescent="0.3">
      <c r="B6" s="31"/>
      <c r="C6" s="31" t="s">
        <v>234</v>
      </c>
      <c r="D6" s="25">
        <v>65000</v>
      </c>
      <c r="E6" s="37">
        <v>75000</v>
      </c>
      <c r="F6" s="37">
        <v>55000</v>
      </c>
    </row>
    <row r="7" spans="2:6" x14ac:dyDescent="0.3">
      <c r="B7" s="32" t="s">
        <v>242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235</v>
      </c>
      <c r="D8" s="26">
        <v>800000</v>
      </c>
      <c r="E8" s="26">
        <v>1200000</v>
      </c>
      <c r="F8" s="26">
        <v>400000</v>
      </c>
    </row>
    <row r="9" spans="2:6" x14ac:dyDescent="0.3">
      <c r="B9" t="s">
        <v>243</v>
      </c>
    </row>
    <row r="10" spans="2:6" x14ac:dyDescent="0.3">
      <c r="B10" t="s">
        <v>244</v>
      </c>
    </row>
    <row r="11" spans="2:6" x14ac:dyDescent="0.3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김민준" comment="만든 사람 김민준 날짜 2026-02-10">
      <inputCells r="D10" val="75000" numFmtId="41"/>
    </scenario>
    <scenario name="제품단가인하" locked="1" count="1" user="김민준" comment="만든 사람 김민준 날짜 2026-02-10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9" workbookViewId="0">
      <selection activeCell="H25" sqref="H25"/>
    </sheetView>
  </sheetViews>
  <sheetFormatPr defaultRowHeight="16.5" x14ac:dyDescent="0.3"/>
  <cols>
    <col min="1" max="1" width="18" bestFit="1" customWidth="1"/>
    <col min="2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39" t="s">
        <v>143</v>
      </c>
      <c r="B18" t="s">
        <v>246</v>
      </c>
    </row>
    <row r="20" spans="1:6" x14ac:dyDescent="0.3">
      <c r="B20" s="39" t="s">
        <v>249</v>
      </c>
    </row>
    <row r="21" spans="1:6" x14ac:dyDescent="0.3">
      <c r="A21" s="39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3">
      <c r="A22" s="40" t="s">
        <v>150</v>
      </c>
      <c r="B22" s="42"/>
      <c r="C22" s="42"/>
      <c r="D22" s="42"/>
      <c r="E22" s="42"/>
      <c r="F22" s="42"/>
    </row>
    <row r="23" spans="1:6" x14ac:dyDescent="0.3">
      <c r="A23" s="41" t="s">
        <v>250</v>
      </c>
      <c r="B23" s="42" t="s">
        <v>254</v>
      </c>
      <c r="C23" s="42">
        <v>21000</v>
      </c>
      <c r="D23" s="42" t="s">
        <v>254</v>
      </c>
      <c r="E23" s="42">
        <v>19000</v>
      </c>
      <c r="F23" s="42">
        <v>19666.666666666668</v>
      </c>
    </row>
    <row r="24" spans="1:6" x14ac:dyDescent="0.3">
      <c r="A24" s="41" t="s">
        <v>252</v>
      </c>
      <c r="B24" s="23" t="s">
        <v>254</v>
      </c>
      <c r="C24" s="23">
        <v>31500000</v>
      </c>
      <c r="D24" s="23" t="s">
        <v>254</v>
      </c>
      <c r="E24" s="23">
        <v>22800000</v>
      </c>
      <c r="F24" s="23">
        <v>25700000</v>
      </c>
    </row>
    <row r="25" spans="1:6" x14ac:dyDescent="0.3">
      <c r="A25" s="40" t="s">
        <v>152</v>
      </c>
      <c r="B25" s="42"/>
      <c r="C25" s="42"/>
      <c r="D25" s="42"/>
      <c r="E25" s="42"/>
      <c r="F25" s="42"/>
    </row>
    <row r="26" spans="1:6" x14ac:dyDescent="0.3">
      <c r="A26" s="41" t="s">
        <v>250</v>
      </c>
      <c r="B26" s="42">
        <v>17500</v>
      </c>
      <c r="C26" s="42" t="s">
        <v>254</v>
      </c>
      <c r="D26" s="42" t="s">
        <v>254</v>
      </c>
      <c r="E26" s="42">
        <v>22000</v>
      </c>
      <c r="F26" s="42">
        <v>19000</v>
      </c>
    </row>
    <row r="27" spans="1:6" x14ac:dyDescent="0.3">
      <c r="A27" s="41" t="s">
        <v>252</v>
      </c>
      <c r="B27" s="23">
        <v>24500000</v>
      </c>
      <c r="C27" s="23" t="s">
        <v>254</v>
      </c>
      <c r="D27" s="23" t="s">
        <v>254</v>
      </c>
      <c r="E27" s="23">
        <v>26400000</v>
      </c>
      <c r="F27" s="23">
        <v>25133333.333333332</v>
      </c>
    </row>
    <row r="28" spans="1:6" x14ac:dyDescent="0.3">
      <c r="A28" s="40" t="s">
        <v>154</v>
      </c>
      <c r="B28" s="42"/>
      <c r="C28" s="42"/>
      <c r="D28" s="42"/>
      <c r="E28" s="42"/>
      <c r="F28" s="42"/>
    </row>
    <row r="29" spans="1:6" x14ac:dyDescent="0.3">
      <c r="A29" s="41" t="s">
        <v>250</v>
      </c>
      <c r="B29" s="42">
        <v>18000</v>
      </c>
      <c r="C29" s="42">
        <v>16500</v>
      </c>
      <c r="D29" s="42" t="s">
        <v>254</v>
      </c>
      <c r="E29" s="42" t="s">
        <v>254</v>
      </c>
      <c r="F29" s="42">
        <v>17000</v>
      </c>
    </row>
    <row r="30" spans="1:6" x14ac:dyDescent="0.3">
      <c r="A30" s="41" t="s">
        <v>252</v>
      </c>
      <c r="B30" s="23">
        <v>25200000</v>
      </c>
      <c r="C30" s="23">
        <v>24750000</v>
      </c>
      <c r="D30" s="23" t="s">
        <v>254</v>
      </c>
      <c r="E30" s="23" t="s">
        <v>254</v>
      </c>
      <c r="F30" s="23">
        <v>24900000</v>
      </c>
    </row>
    <row r="31" spans="1:6" x14ac:dyDescent="0.3">
      <c r="A31" s="40" t="s">
        <v>156</v>
      </c>
      <c r="B31" s="42"/>
      <c r="C31" s="42"/>
      <c r="D31" s="42"/>
      <c r="E31" s="42"/>
      <c r="F31" s="42"/>
    </row>
    <row r="32" spans="1:6" x14ac:dyDescent="0.3">
      <c r="A32" s="41" t="s">
        <v>250</v>
      </c>
      <c r="B32" s="42" t="s">
        <v>254</v>
      </c>
      <c r="C32" s="42" t="s">
        <v>254</v>
      </c>
      <c r="D32" s="42">
        <v>25666.666666666668</v>
      </c>
      <c r="E32" s="42" t="s">
        <v>254</v>
      </c>
      <c r="F32" s="42">
        <v>25666.666666666668</v>
      </c>
    </row>
    <row r="33" spans="1:6" x14ac:dyDescent="0.3">
      <c r="A33" s="41" t="s">
        <v>252</v>
      </c>
      <c r="B33" s="23" t="s">
        <v>254</v>
      </c>
      <c r="C33" s="23" t="s">
        <v>254</v>
      </c>
      <c r="D33" s="23">
        <v>12833333.333333334</v>
      </c>
      <c r="E33" s="23" t="s">
        <v>254</v>
      </c>
      <c r="F33" s="23">
        <v>12833333.333333334</v>
      </c>
    </row>
    <row r="34" spans="1:6" x14ac:dyDescent="0.3">
      <c r="A34" s="40" t="s">
        <v>251</v>
      </c>
      <c r="B34" s="42">
        <v>17666.666666666668</v>
      </c>
      <c r="C34" s="42">
        <v>18000</v>
      </c>
      <c r="D34" s="42">
        <v>25666.666666666668</v>
      </c>
      <c r="E34" s="42">
        <v>20000</v>
      </c>
      <c r="F34" s="42">
        <v>20333.333333333332</v>
      </c>
    </row>
    <row r="35" spans="1:6" x14ac:dyDescent="0.3">
      <c r="A35" s="40" t="s">
        <v>253</v>
      </c>
      <c r="B35" s="23">
        <v>24733333.333333332</v>
      </c>
      <c r="C35" s="23">
        <v>27000000</v>
      </c>
      <c r="D35" s="23">
        <v>12833333.333333334</v>
      </c>
      <c r="E35" s="23">
        <v>24000000</v>
      </c>
      <c r="F35" s="23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8" sqref="E18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43" t="s">
        <v>160</v>
      </c>
      <c r="B3" s="43" t="s">
        <v>161</v>
      </c>
      <c r="C3" s="43" t="s">
        <v>162</v>
      </c>
      <c r="D3" s="43" t="s">
        <v>163</v>
      </c>
      <c r="E3" s="43" t="s">
        <v>164</v>
      </c>
      <c r="F3" s="43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9525</xdr:rowOff>
                  </from>
                  <to>
                    <xdr:col>1</xdr:col>
                    <xdr:colOff>933450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3" workbookViewId="0">
      <selection activeCell="J27" sqref="J27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민준 김</cp:lastModifiedBy>
  <dcterms:created xsi:type="dcterms:W3CDTF">2023-12-05T07:56:06Z</dcterms:created>
  <dcterms:modified xsi:type="dcterms:W3CDTF">2026-02-10T15:00:54Z</dcterms:modified>
</cp:coreProperties>
</file>