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"/>
    </mc:Choice>
  </mc:AlternateContent>
  <xr:revisionPtr revIDLastSave="0" documentId="8_{BF129750-7E32-425B-9B84-2124E165ECE1}" xr6:coauthVersionLast="47" xr6:coauthVersionMax="47" xr10:uidLastSave="{00000000-0000-0000-0000-000000000000}"/>
  <bookViews>
    <workbookView xWindow="-108" yWindow="-108" windowWidth="23256" windowHeight="1257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금ㅁ리">'분석작업-2'!$C$6</definedName>
    <definedName name="금이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82109</author>
  </authors>
  <commentList>
    <comment ref="G5" authorId="0" shapeId="0" xr:uid="{54B4E82A-535D-4BAB-8003-A90CCE3EDD3B}">
      <text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재입고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<sst xmlns="http://schemas.openxmlformats.org/spreadsheetml/2006/main" count="324" uniqueCount="236">
  <si>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</si>
  <si>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</si>
  <si>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</si>
  <si>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</si>
  <si>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</si>
  <si>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</si>
  <si>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</si>
  <si>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</si>
  <si>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</si>
  <si>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</si>
  <si>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</si>
  <si>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</si>
  <si>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</si>
  <si>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</si>
  <si>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</si>
  <si>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</si>
  <si>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</si>
  <si>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</si>
  <si>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</si>
  <si>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</si>
  <si>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</si>
  <si>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</si>
  <si>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</si>
  <si>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</si>
  <si>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</si>
  <si>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</si>
  <si>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</si>
  <si>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</si>
  <si>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</si>
  <si>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</si>
  <si>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</si>
  <si>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</si>
  <si>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</si>
  <si>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</si>
  <si>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</si>
  <si>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</si>
  <si>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</si>
  <si>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</si>
  <si>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</si>
  <si>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</si>
  <si>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</si>
  <si>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</si>
  <si>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</si>
  <si>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</si>
  <si>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</si>
  <si>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</si>
  <si>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</si>
  <si>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</si>
  <si>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</si>
  <si>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</si>
  <si>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</si>
  <si>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</si>
  <si>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</si>
  <si>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</si>
  <si>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</si>
  <si>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</si>
  <si>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</si>
  <si>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</si>
  <si>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</si>
  <si>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</si>
  <si>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</si>
  <si>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</si>
  <si>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</si>
  <si>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</si>
  <si>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</si>
  <si>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</si>
  <si>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</si>
  <si>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</si>
  <si>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</si>
  <si>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</si>
  <si>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</si>
  <si>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</si>
  <si>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</si>
  <si>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</si>
  <si>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</si>
  <si>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</si>
  <si>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</si>
  <si>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</si>
  <si>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</si>
  <si>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</si>
  <si>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</si>
  <si>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</si>
  <si>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</si>
  <si>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</si>
  <si>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</si>
  <si>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</si>
  <si>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</si>
  <si>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</si>
  <si>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</si>
  <si>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</si>
  <si>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</si>
  <si>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</si>
  <si>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</si>
  <si>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</si>
  <si>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</si>
  <si>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</si>
  <si>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</si>
  <si>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</si>
  <si>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</si>
  <si>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</si>
  <si>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</si>
  <si>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</si>
  <si>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</si>
  <si>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</si>
  <si>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</si>
  <si>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</si>
  <si>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</si>
  <si>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</si>
  <si>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</si>
  <si>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</si>
  <si>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</si>
  <si>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</si>
  <si>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</si>
  <si>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</si>
  <si>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</si>
  <si>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</si>
  <si>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</si>
  <si>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</si>
  <si>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</si>
  <si>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</si>
  <si>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</si>
  <si>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</si>
  <si>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</si>
  <si>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</si>
  <si>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</si>
  <si>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</si>
  <si>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</si>
  <si>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</si>
  <si>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</si>
  <si>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</si>
  <si>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</si>
  <si>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</si>
  <si>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</si>
  <si>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</si>
  <si>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</si>
  <si>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</si>
  <si>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</si>
  <si>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</si>
  <si>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</si>
  <si>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</si>
  <si>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</si>
  <si>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</si>
  <si>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</si>
  <si>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</si>
  <si>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</si>
  <si>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</si>
  <si>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</si>
  <si>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</si>
  <si>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</si>
  <si>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</si>
  <si>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</si>
  <si>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</si>
  <si>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</si>
  <si>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</si>
  <si>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</si>
  <si>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</si>
  <si>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</si>
  <si>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</si>
  <si>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</si>
  <si>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</si>
  <si>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</si>
  <si>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</si>
  <si>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</si>
  <si>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</si>
  <si>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</si>
  <si>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</si>
  <si>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</si>
  <si>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</si>
  <si>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</si>
  <si>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</si>
  <si>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</si>
  <si>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</si>
  <si>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</si>
  <si>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</si>
  <si>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</si>
  <si>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</si>
  <si>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</si>
  <si>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</si>
  <si>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</si>
  <si>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</si>
  <si>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</si>
  <si>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</si>
  <si>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</si>
  <si>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</si>
  <si>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</si>
  <si>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</si>
  <si>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</si>
  <si>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</si>
  <si>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</si>
  <si>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</si>
  <si>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</si>
  <si>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</si>
  <si>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</si>
  <si>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</si>
  <si>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</si>
  <si>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</si>
  <si>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</si>
  <si>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</si>
  <si>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</si>
  <si>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</si>
  <si>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</si>
  <si>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</si>
  <si>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</si>
  <si>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</si>
  <si>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</si>
  <si>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  <phoneticPr fontId="1" type="noConversion"/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</si>
  <si>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</si>
  <si>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</si>
  <si>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</si>
  <si>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</si>
  <si>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</si>
  <si>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</si>
  <si>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</si>
  <si>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</si>
  <si>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</si>
  <si>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</si>
  <si>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</si>
  <si>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</si>
  <si>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</si>
  <si>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</si>
  <si>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</si>
  <si>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</si>
  <si>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</si>
  <si>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</si>
  <si>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</si>
  <si>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</si>
  <si>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</si>
  <si>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82109 날짜 2025-04-13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</si>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</sst>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"/>
    <numFmt numFmtId="181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41" fontId="0" fillId="0" borderId="5" xfId="1" applyFont="1" applyBorder="1">
      <alignment vertical="center"/>
    </xf>
    <xf numFmtId="179" fontId="0" fillId="0" borderId="5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0E-46BF-8EBD-89BEECCE8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0E-46BF-8EBD-89BEECCE8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5E138BC-3185-4C81-9604-9914EC1BA613}"/>
            </a:ext>
          </a:extLst>
        </xdr:cNvPr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5760.732516550925" createdVersion="8" refreshedVersion="8" minRefreshableVersion="3" recordCount="12" xr:uid="{8DA43ECF-C795-4165-9A6E-D4835883E02F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68CBB4-F737-4A90-A5AF-BC086F1094E5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 numFmtId="176"/>
    <dataField name="평균 : 총판매액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tabSelected="1" workbookViewId="0">
      <selection activeCell="F9" sqref="F9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4">
      <c r="A4" s="1" t="s">
        <v>195</v>
      </c>
      <c r="B4" s="1" t="s">
        <v>200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4">
      <c r="A5" s="1" t="s">
        <v>196</v>
      </c>
      <c r="B5" s="1" t="s">
        <v>201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4">
      <c r="A6" s="1" t="s">
        <v>197</v>
      </c>
      <c r="B6" s="1" t="s">
        <v>202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4">
      <c r="A7" s="1" t="s">
        <v>198</v>
      </c>
      <c r="B7" s="1" t="s">
        <v>203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4">
      <c r="A8" s="1" t="s">
        <v>199</v>
      </c>
      <c r="B8" s="1" t="s">
        <v>204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4"/>
  <sheetViews>
    <sheetView workbookViewId="0">
      <selection activeCell="I11" sqref="I11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20" t="s">
        <v>81</v>
      </c>
      <c r="B1" s="20"/>
      <c r="C1" s="20"/>
      <c r="D1" s="20"/>
      <c r="E1" s="20"/>
      <c r="F1" s="20"/>
      <c r="G1" s="20"/>
    </row>
    <row r="3" spans="1:7" x14ac:dyDescent="0.4">
      <c r="A3" s="21" t="s">
        <v>82</v>
      </c>
      <c r="B3" s="21" t="s">
        <v>83</v>
      </c>
      <c r="C3" s="21" t="s">
        <v>84</v>
      </c>
      <c r="D3" s="21" t="s">
        <v>85</v>
      </c>
      <c r="E3" s="21" t="s">
        <v>86</v>
      </c>
      <c r="F3" s="21" t="s">
        <v>87</v>
      </c>
      <c r="G3" s="21" t="s">
        <v>88</v>
      </c>
    </row>
    <row r="4" spans="1:7" x14ac:dyDescent="0.4">
      <c r="A4" s="7" t="s">
        <v>89</v>
      </c>
      <c r="B4" s="7" t="s">
        <v>90</v>
      </c>
      <c r="C4" s="7">
        <v>320</v>
      </c>
      <c r="D4" s="7" t="s">
        <v>91</v>
      </c>
      <c r="E4" s="22">
        <v>45022</v>
      </c>
      <c r="F4" s="14">
        <v>1000</v>
      </c>
      <c r="G4" s="23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22">
        <v>45022</v>
      </c>
      <c r="F5" s="14">
        <v>500</v>
      </c>
      <c r="G5" s="23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22">
        <v>45023</v>
      </c>
      <c r="F6" s="14">
        <v>900</v>
      </c>
      <c r="G6" s="23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22">
        <v>45023</v>
      </c>
      <c r="F7" s="14">
        <v>1200</v>
      </c>
      <c r="G7" s="23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22">
        <v>45023</v>
      </c>
      <c r="F8" s="14">
        <v>1000</v>
      </c>
      <c r="G8" s="23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22">
        <v>45028</v>
      </c>
      <c r="F9" s="14">
        <v>1000</v>
      </c>
      <c r="G9" s="23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22">
        <v>45028</v>
      </c>
      <c r="F10" s="14">
        <v>900</v>
      </c>
      <c r="G10" s="23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22">
        <v>45030</v>
      </c>
      <c r="F11" s="14">
        <v>800</v>
      </c>
      <c r="G11" s="23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22">
        <v>45034</v>
      </c>
      <c r="F12" s="14">
        <v>1200</v>
      </c>
      <c r="G12" s="23">
        <v>17280000</v>
      </c>
    </row>
    <row r="13" spans="1:7" ht="18" thickBot="1" x14ac:dyDescent="0.45">
      <c r="A13" s="24" t="s">
        <v>114</v>
      </c>
      <c r="B13" s="24" t="s">
        <v>115</v>
      </c>
      <c r="C13" s="24">
        <v>420</v>
      </c>
      <c r="D13" s="24" t="s">
        <v>100</v>
      </c>
      <c r="E13" s="25">
        <v>45034</v>
      </c>
      <c r="F13" s="26">
        <v>600</v>
      </c>
      <c r="G13" s="27">
        <v>15900000</v>
      </c>
    </row>
    <row r="14" spans="1:7" ht="18" thickTop="1" x14ac:dyDescent="0.4"/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J9" sqref="J9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6" workbookViewId="0">
      <selection activeCell="F33" sqref="F33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898437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8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8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8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IF(I15&gt;=LARGE($I$15:$I$23,3),"◆◆◆",IF(I15&lt;=SMALL($I$15:$I$23,3),"◇◇◇",""))</f>
        <v>◆◆◆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IF(I16&gt;=LARGE($I$15:$I$23,3),"◆◆◆",IF(I16&lt;=SMALL($I$15:$I$23,3),"◇◇◇",""))</f>
        <v>◇◇◇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◇◇◇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◆◆◆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◇◇◇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◆◆◆</v>
      </c>
    </row>
    <row r="23" spans="1:10" x14ac:dyDescent="0.4">
      <c r="A23" s="17" t="s">
        <v>66</v>
      </c>
      <c r="B23" s="18"/>
      <c r="C23" s="18"/>
      <c r="D23" s="19"/>
      <c r="E23" s="12"/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IFERROR(C27*HLOOKUP(B27,$G$27:$J$28,2,0),"주문오류")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IFERROR(C28*HLOOKUP(B28,$G$27:$J$28,2,0),"주문오류")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10" workbookViewId="0">
      <selection activeCell="F30" sqref="F30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8" t="s">
        <v>221</v>
      </c>
    </row>
    <row r="19" spans="1:7" x14ac:dyDescent="0.4">
      <c r="B19" t="s">
        <v>133</v>
      </c>
      <c r="D19" t="s">
        <v>125</v>
      </c>
      <c r="F19" t="s">
        <v>128</v>
      </c>
    </row>
    <row r="20" spans="1:7" x14ac:dyDescent="0.4">
      <c r="A20" s="28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4">
      <c r="A21" s="29" t="s">
        <v>127</v>
      </c>
      <c r="B21" s="31">
        <v>46</v>
      </c>
      <c r="C21" s="30">
        <v>13294000</v>
      </c>
      <c r="D21" s="31">
        <v>62</v>
      </c>
      <c r="E21" s="30">
        <v>17918000</v>
      </c>
      <c r="F21" s="31">
        <v>35</v>
      </c>
      <c r="G21" s="30">
        <v>10115000</v>
      </c>
    </row>
    <row r="22" spans="1:7" x14ac:dyDescent="0.4">
      <c r="A22" s="29" t="s">
        <v>124</v>
      </c>
      <c r="B22" s="31">
        <v>53</v>
      </c>
      <c r="C22" s="30">
        <v>55968000</v>
      </c>
      <c r="D22" s="31">
        <v>28</v>
      </c>
      <c r="E22" s="30">
        <v>29568000</v>
      </c>
      <c r="F22" s="31">
        <v>38</v>
      </c>
      <c r="G22" s="30">
        <v>40128000</v>
      </c>
    </row>
    <row r="23" spans="1:7" x14ac:dyDescent="0.4">
      <c r="A23" s="29" t="s">
        <v>136</v>
      </c>
      <c r="B23" s="31"/>
      <c r="C23" s="30"/>
      <c r="D23" s="31">
        <v>27</v>
      </c>
      <c r="E23" s="30">
        <v>10152000</v>
      </c>
      <c r="F23" s="31">
        <v>15</v>
      </c>
      <c r="G23" s="30">
        <v>5640000</v>
      </c>
    </row>
    <row r="24" spans="1:7" x14ac:dyDescent="0.4">
      <c r="A24" s="29" t="s">
        <v>132</v>
      </c>
      <c r="B24" s="31">
        <v>61</v>
      </c>
      <c r="C24" s="30">
        <v>42639000</v>
      </c>
      <c r="D24" s="31"/>
      <c r="E24" s="30"/>
      <c r="F24" s="31">
        <v>24</v>
      </c>
      <c r="G24" s="30">
        <v>16776000</v>
      </c>
    </row>
    <row r="25" spans="1:7" x14ac:dyDescent="0.4">
      <c r="A25" s="29" t="s">
        <v>130</v>
      </c>
      <c r="B25" s="31">
        <v>22</v>
      </c>
      <c r="C25" s="30">
        <v>42900000</v>
      </c>
      <c r="D25" s="31">
        <v>19</v>
      </c>
      <c r="E25" s="30">
        <v>37050000</v>
      </c>
      <c r="F25" s="31"/>
      <c r="G25" s="30"/>
    </row>
    <row r="26" spans="1:7" x14ac:dyDescent="0.4">
      <c r="A26" s="29" t="s">
        <v>220</v>
      </c>
      <c r="B26" s="31">
        <v>45.5</v>
      </c>
      <c r="C26" s="30">
        <v>38700250</v>
      </c>
      <c r="D26" s="31">
        <v>34</v>
      </c>
      <c r="E26" s="30">
        <v>23672000</v>
      </c>
      <c r="F26" s="31">
        <v>28</v>
      </c>
      <c r="G26" s="30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5AB8-F11B-43E2-92F2-528A94D78B27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6" t="s">
        <v>229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231</v>
      </c>
      <c r="E3" s="44" t="s">
        <v>226</v>
      </c>
      <c r="F3" s="44" t="s">
        <v>228</v>
      </c>
    </row>
    <row r="4" spans="2:6" ht="46.8" hidden="1" outlineLevel="1" x14ac:dyDescent="0.4">
      <c r="B4" s="39"/>
      <c r="C4" s="39"/>
      <c r="D4" s="32"/>
      <c r="E4" s="46" t="s">
        <v>227</v>
      </c>
      <c r="F4" s="46" t="s">
        <v>227</v>
      </c>
    </row>
    <row r="5" spans="2:6" x14ac:dyDescent="0.4">
      <c r="B5" s="40" t="s">
        <v>230</v>
      </c>
      <c r="C5" s="41"/>
      <c r="D5" s="38"/>
      <c r="E5" s="38"/>
      <c r="F5" s="38"/>
    </row>
    <row r="6" spans="2:6" outlineLevel="1" x14ac:dyDescent="0.4">
      <c r="B6" s="39"/>
      <c r="C6" s="39" t="s">
        <v>224</v>
      </c>
      <c r="D6" s="33">
        <v>0.05</v>
      </c>
      <c r="E6" s="45">
        <v>0.06</v>
      </c>
      <c r="F6" s="45">
        <v>0.04</v>
      </c>
    </row>
    <row r="7" spans="2:6" x14ac:dyDescent="0.4">
      <c r="B7" s="40" t="s">
        <v>232</v>
      </c>
      <c r="C7" s="41"/>
      <c r="D7" s="38"/>
      <c r="E7" s="38"/>
      <c r="F7" s="38"/>
    </row>
    <row r="8" spans="2:6" ht="18" outlineLevel="1" thickBot="1" x14ac:dyDescent="0.45">
      <c r="B8" s="42"/>
      <c r="C8" s="42" t="s">
        <v>225</v>
      </c>
      <c r="D8" s="34">
        <v>1858000</v>
      </c>
      <c r="E8" s="34">
        <v>1886000</v>
      </c>
      <c r="F8" s="34">
        <v>1830000</v>
      </c>
    </row>
    <row r="9" spans="2:6" x14ac:dyDescent="0.4">
      <c r="B9" t="s">
        <v>233</v>
      </c>
    </row>
    <row r="10" spans="2:6" x14ac:dyDescent="0.4">
      <c r="B10" t="s">
        <v>234</v>
      </c>
    </row>
    <row r="11" spans="2:6" x14ac:dyDescent="0.4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82109" comment="만든 사람 82109 날짜 2025-04-13">
      <inputCells r="C6" val="0.06" numFmtId="9"/>
    </scenario>
    <scenario name="금리인하" locked="1" count="1" user="82109" comment="만든 사람 82109 날짜 2025-04-13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14" sqref="F14"/>
    </sheetView>
  </sheetViews>
  <sheetFormatPr defaultRowHeight="17.399999999999999" x14ac:dyDescent="0.4"/>
  <sheetData>
    <row r="1" spans="1:6" ht="21" x14ac:dyDescent="0.4">
      <c r="A1" s="16" t="s">
        <v>151</v>
      </c>
      <c r="B1" s="16"/>
      <c r="C1" s="16"/>
      <c r="D1" s="16"/>
      <c r="E1" s="16"/>
      <c r="F1" s="16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0" workbookViewId="0">
      <selection activeCell="J23" sqref="J23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금ㅁ리</vt:lpstr>
      <vt:lpstr>금이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인호 박</cp:lastModifiedBy>
  <dcterms:created xsi:type="dcterms:W3CDTF">2023-04-27T08:01:32Z</dcterms:created>
  <dcterms:modified xsi:type="dcterms:W3CDTF">2025-04-13T08:43:55Z</dcterms:modified>
</cp:coreProperties>
</file>