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자격증\컴활 실기 기출문제\2026_컴활2급_실기_총정리(20251015)\2026컴활2급실기_총정리\모의\"/>
    </mc:Choice>
  </mc:AlternateContent>
  <xr:revisionPtr revIDLastSave="0" documentId="13_ncr:1_{64822D75-DAA3-4145-878A-D15864464951}" xr6:coauthVersionLast="47" xr6:coauthVersionMax="47" xr10:uidLastSave="{00000000-0000-0000-0000-000000000000}"/>
  <bookViews>
    <workbookView xWindow="-108" yWindow="-108" windowWidth="23256" windowHeight="1245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E35" i="4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<sst xmlns="http://schemas.openxmlformats.org/spreadsheetml/2006/main" count="335" uniqueCount="255">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</sst>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_ "/>
    <numFmt numFmtId="177" formatCode="0.0"/>
    <numFmt numFmtId="180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80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7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1" xfId="3" applyBorder="1" applyAlignment="1">
      <alignment horizontal="center" vertical="center"/>
    </xf>
    <xf numFmtId="0" fontId="7" fillId="4" borderId="1" xfId="3" applyBorder="1" applyAlignment="1">
      <alignment horizontal="center" vertical="center"/>
    </xf>
    <xf numFmtId="0" fontId="0" fillId="0" borderId="0" xfId="0" applyNumberFormat="1">
      <alignment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01-406E-893C-2ECE64FFD7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BD37200C-BA0A-44CD-A685-E5B83B3B87AB}"/>
            </a:ext>
          </a:extLst>
        </xdr:cNvPr>
        <xdr:cNvSpPr/>
      </xdr:nvSpPr>
      <xdr:spPr>
        <a:xfrm>
          <a:off x="2529840" y="2918460"/>
          <a:ext cx="1798320" cy="44196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F9" sqref="F9"/>
    </sheetView>
  </sheetViews>
  <sheetFormatPr defaultRowHeight="17.399999999999999" x14ac:dyDescent="0.4"/>
  <cols>
    <col min="4" max="4" width="8.796875" bestFit="1" customWidth="1"/>
    <col min="5" max="5" width="9.09765625" bestFit="1" customWidth="1"/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4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4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4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4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4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J6" sqref="J6"/>
    </sheetView>
  </sheetViews>
  <sheetFormatPr defaultRowHeight="17.399999999999999" x14ac:dyDescent="0.4"/>
  <cols>
    <col min="4" max="4" width="10.59765625" bestFit="1" customWidth="1"/>
  </cols>
  <sheetData>
    <row r="1" spans="1:8" ht="27.6" x14ac:dyDescent="0.4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8" thickBot="1" x14ac:dyDescent="0.45">
      <c r="A3" s="27" t="s">
        <v>84</v>
      </c>
      <c r="B3" s="27" t="s">
        <v>85</v>
      </c>
      <c r="C3" s="27" t="s">
        <v>86</v>
      </c>
      <c r="D3" s="27" t="s">
        <v>87</v>
      </c>
      <c r="E3" s="27" t="s">
        <v>88</v>
      </c>
      <c r="F3" s="27" t="s">
        <v>89</v>
      </c>
      <c r="G3" s="27" t="s">
        <v>90</v>
      </c>
      <c r="H3" s="27" t="s">
        <v>91</v>
      </c>
    </row>
    <row r="4" spans="1:8" ht="18" thickTop="1" x14ac:dyDescent="0.4">
      <c r="A4" s="23" t="s">
        <v>92</v>
      </c>
      <c r="B4" s="24" t="s">
        <v>93</v>
      </c>
      <c r="C4" s="23" t="s">
        <v>2</v>
      </c>
      <c r="D4" s="25">
        <v>4000000</v>
      </c>
      <c r="E4" s="23">
        <v>86</v>
      </c>
      <c r="F4" s="23">
        <v>81</v>
      </c>
      <c r="G4" s="23">
        <v>83</v>
      </c>
      <c r="H4" s="26">
        <v>83.333333330000002</v>
      </c>
    </row>
    <row r="5" spans="1:8" x14ac:dyDescent="0.4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15">
        <v>74.666666669999998</v>
      </c>
    </row>
    <row r="6" spans="1:8" x14ac:dyDescent="0.4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15">
        <v>92.666666669999998</v>
      </c>
    </row>
    <row r="7" spans="1:8" x14ac:dyDescent="0.4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15">
        <v>83.333333330000002</v>
      </c>
    </row>
    <row r="8" spans="1:8" x14ac:dyDescent="0.4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15">
        <v>67.666666669999998</v>
      </c>
    </row>
    <row r="9" spans="1:8" x14ac:dyDescent="0.4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15">
        <v>82</v>
      </c>
    </row>
    <row r="10" spans="1:8" x14ac:dyDescent="0.4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15">
        <v>84.666666669999998</v>
      </c>
    </row>
    <row r="11" spans="1:8" x14ac:dyDescent="0.4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15">
        <v>92.333333330000002</v>
      </c>
    </row>
    <row r="12" spans="1:8" x14ac:dyDescent="0.4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15">
        <v>95.333333330000002</v>
      </c>
    </row>
    <row r="13" spans="1:8" x14ac:dyDescent="0.4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15">
        <v>86</v>
      </c>
    </row>
    <row r="14" spans="1:8" x14ac:dyDescent="0.4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15">
        <v>87.333333330000002</v>
      </c>
    </row>
    <row r="15" spans="1:8" x14ac:dyDescent="0.4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15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I16" sqref="I16"/>
    </sheetView>
  </sheetViews>
  <sheetFormatPr defaultRowHeight="17.399999999999999" x14ac:dyDescent="0.4"/>
  <cols>
    <col min="1" max="1" width="3.59765625" customWidth="1"/>
  </cols>
  <sheetData>
    <row r="2" spans="2:7" x14ac:dyDescent="0.4">
      <c r="B2" t="s">
        <v>189</v>
      </c>
    </row>
    <row r="4" spans="2:7" x14ac:dyDescent="0.4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4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8">
        <v>24800</v>
      </c>
    </row>
    <row r="6" spans="2:7" x14ac:dyDescent="0.4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8">
        <v>36500</v>
      </c>
    </row>
    <row r="7" spans="2:7" x14ac:dyDescent="0.4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8">
        <v>42000</v>
      </c>
    </row>
    <row r="8" spans="2:7" x14ac:dyDescent="0.4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8">
        <v>25700</v>
      </c>
    </row>
    <row r="9" spans="2:7" x14ac:dyDescent="0.4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8">
        <v>32100</v>
      </c>
    </row>
    <row r="10" spans="2:7" x14ac:dyDescent="0.4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8">
        <v>18500</v>
      </c>
    </row>
    <row r="11" spans="2:7" x14ac:dyDescent="0.4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8">
        <v>35700</v>
      </c>
    </row>
    <row r="12" spans="2:7" x14ac:dyDescent="0.4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8">
        <v>26600</v>
      </c>
    </row>
    <row r="13" spans="2:7" x14ac:dyDescent="0.4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8">
        <v>21800</v>
      </c>
    </row>
    <row r="14" spans="2:7" x14ac:dyDescent="0.4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8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tabSelected="1" topLeftCell="A14" workbookViewId="0">
      <selection activeCell="J15" sqref="J15"/>
    </sheetView>
  </sheetViews>
  <sheetFormatPr defaultRowHeight="17.399999999999999" x14ac:dyDescent="0.4"/>
  <cols>
    <col min="2" max="2" width="11.09765625" customWidth="1"/>
    <col min="4" max="4" width="11.09765625" bestFit="1" customWidth="1"/>
    <col min="11" max="11" width="10.5" bestFit="1" customWidth="1"/>
  </cols>
  <sheetData>
    <row r="1" spans="1:11" x14ac:dyDescent="0.4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4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4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4">
      <c r="A4" s="7" t="s">
        <v>22</v>
      </c>
      <c r="B4" s="7" t="s">
        <v>19</v>
      </c>
      <c r="C4" s="7">
        <v>352</v>
      </c>
      <c r="D4" s="7">
        <f>SUMIF(A3:A11,D3,$C$3:$C$11)</f>
        <v>725</v>
      </c>
      <c r="E4" s="7">
        <f>SUMIF(B3:B11,E3,$C$3:$C$11)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4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4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4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4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4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4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4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 &amp; "(최소" &amp; DMIN(G2:K10,5,H2:H3) &amp; ")"</f>
        <v>93(최소77)</v>
      </c>
    </row>
    <row r="13" spans="1:11" x14ac:dyDescent="0.4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4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4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(HOUR(I15-H15)*60+MINUTE(I15-H15))*250</f>
        <v>7250</v>
      </c>
      <c r="K15" s="31"/>
    </row>
    <row r="16" spans="1:11" x14ac:dyDescent="0.4">
      <c r="A16" s="7" t="s">
        <v>50</v>
      </c>
      <c r="B16" s="9">
        <v>42542</v>
      </c>
      <c r="C16" s="7" t="s">
        <v>51</v>
      </c>
      <c r="D16" s="7" t="str">
        <f>IF(YEAR($D$14)-YEAR(B16)&gt;=10,"VIP", IF(YEAR($D$14)-YEAR(B16)&gt;=5,"골드"," 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(HOUR(I16-H16)*60+MINUTE(I16-H16))*250</f>
        <v>5750</v>
      </c>
      <c r="K16" s="31"/>
    </row>
    <row r="17" spans="1:11" x14ac:dyDescent="0.4">
      <c r="A17" s="7" t="s">
        <v>53</v>
      </c>
      <c r="B17" s="9">
        <v>43250</v>
      </c>
      <c r="C17" s="7" t="s">
        <v>54</v>
      </c>
      <c r="D17" s="7" t="str">
        <f t="shared" ref="D17:D23" si="1">IF(YEAR($D$14)-YEAR(B17)&gt;=10,"VIP", IF(YEAR($D$14)-YEAR(B17)&gt;=5,"골드"," "))</f>
        <v xml:space="preserve"> </v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  <c r="K17" s="31"/>
    </row>
    <row r="18" spans="1:11" x14ac:dyDescent="0.4">
      <c r="A18" s="7" t="s">
        <v>56</v>
      </c>
      <c r="B18" s="9">
        <v>41244</v>
      </c>
      <c r="C18" s="7" t="s">
        <v>54</v>
      </c>
      <c r="D18" s="7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  <c r="K18" s="31"/>
    </row>
    <row r="19" spans="1:11" x14ac:dyDescent="0.4">
      <c r="A19" s="7" t="s">
        <v>58</v>
      </c>
      <c r="B19" s="9">
        <v>43854</v>
      </c>
      <c r="C19" s="7" t="s">
        <v>51</v>
      </c>
      <c r="D19" s="7" t="str">
        <f t="shared" si="1"/>
        <v xml:space="preserve"> </v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  <c r="K19" s="31"/>
    </row>
    <row r="20" spans="1:11" x14ac:dyDescent="0.4">
      <c r="A20" s="7" t="s">
        <v>60</v>
      </c>
      <c r="B20" s="9">
        <v>41534</v>
      </c>
      <c r="C20" s="7" t="s">
        <v>51</v>
      </c>
      <c r="D20" s="7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  <c r="K20" s="31"/>
    </row>
    <row r="21" spans="1:11" x14ac:dyDescent="0.4">
      <c r="A21" s="7" t="s">
        <v>62</v>
      </c>
      <c r="B21" s="9">
        <v>41915</v>
      </c>
      <c r="C21" s="7" t="s">
        <v>54</v>
      </c>
      <c r="D21" s="7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  <c r="K21" s="31"/>
    </row>
    <row r="22" spans="1:11" x14ac:dyDescent="0.4">
      <c r="A22" s="7" t="s">
        <v>64</v>
      </c>
      <c r="B22" s="9">
        <v>39532</v>
      </c>
      <c r="C22" s="7" t="s">
        <v>51</v>
      </c>
      <c r="D22" s="7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  <c r="K22" s="31"/>
    </row>
    <row r="23" spans="1:11" x14ac:dyDescent="0.4">
      <c r="A23" s="7" t="s">
        <v>66</v>
      </c>
      <c r="B23" s="9">
        <v>43700</v>
      </c>
      <c r="C23" s="7" t="s">
        <v>54</v>
      </c>
      <c r="D23" s="7" t="str">
        <f t="shared" si="1"/>
        <v xml:space="preserve"> </v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  <c r="K23" s="31"/>
    </row>
    <row r="25" spans="1:11" x14ac:dyDescent="0.4">
      <c r="A25" s="5" t="s">
        <v>68</v>
      </c>
      <c r="B25" s="6" t="s">
        <v>69</v>
      </c>
    </row>
    <row r="26" spans="1:11" x14ac:dyDescent="0.4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1" x14ac:dyDescent="0.4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1" x14ac:dyDescent="0.4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1" x14ac:dyDescent="0.4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1" x14ac:dyDescent="0.4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1" x14ac:dyDescent="0.4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1" x14ac:dyDescent="0.4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4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4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4">
      <c r="A35" s="16" t="s">
        <v>82</v>
      </c>
      <c r="B35" s="17"/>
      <c r="C35" s="17"/>
      <c r="D35" s="18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workbookViewId="0">
      <selection activeCell="J19" sqref="J19"/>
    </sheetView>
  </sheetViews>
  <sheetFormatPr defaultRowHeight="17.399999999999999" x14ac:dyDescent="0.4"/>
  <cols>
    <col min="5" max="5" width="11.09765625" bestFit="1" customWidth="1"/>
    <col min="7" max="7" width="10.3984375" bestFit="1" customWidth="1"/>
  </cols>
  <sheetData>
    <row r="1" spans="1:7" ht="21" x14ac:dyDescent="0.4">
      <c r="A1" s="19" t="s">
        <v>108</v>
      </c>
      <c r="B1" s="19"/>
      <c r="C1" s="19"/>
      <c r="D1" s="19"/>
      <c r="E1" s="19"/>
      <c r="F1" s="19"/>
      <c r="G1" s="19"/>
    </row>
    <row r="3" spans="1:7" x14ac:dyDescent="0.4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4">
      <c r="A4" s="7" t="s">
        <v>129</v>
      </c>
      <c r="B4" s="7" t="s">
        <v>130</v>
      </c>
      <c r="C4" s="7">
        <v>2018</v>
      </c>
      <c r="D4" s="7" t="s">
        <v>118</v>
      </c>
      <c r="E4" s="9">
        <v>45701</v>
      </c>
      <c r="F4" s="13">
        <v>73</v>
      </c>
      <c r="G4" s="11">
        <v>112134</v>
      </c>
    </row>
    <row r="5" spans="1:7" x14ac:dyDescent="0.4">
      <c r="A5" s="7" t="s">
        <v>139</v>
      </c>
      <c r="B5" s="7" t="s">
        <v>140</v>
      </c>
      <c r="C5" s="7">
        <v>2018</v>
      </c>
      <c r="D5" s="7" t="s">
        <v>118</v>
      </c>
      <c r="E5" s="9">
        <v>45728</v>
      </c>
      <c r="F5" s="13">
        <v>87</v>
      </c>
      <c r="G5" s="11">
        <v>93825</v>
      </c>
    </row>
    <row r="6" spans="1:7" x14ac:dyDescent="0.4">
      <c r="A6" s="7" t="s">
        <v>116</v>
      </c>
      <c r="B6" s="7" t="s">
        <v>117</v>
      </c>
      <c r="C6" s="7">
        <v>2016</v>
      </c>
      <c r="D6" s="7" t="s">
        <v>118</v>
      </c>
      <c r="E6" s="9">
        <v>45743</v>
      </c>
      <c r="F6" s="7">
        <v>49</v>
      </c>
      <c r="G6" s="11">
        <v>49174</v>
      </c>
    </row>
    <row r="7" spans="1:7" x14ac:dyDescent="0.4">
      <c r="A7" s="7" t="s">
        <v>137</v>
      </c>
      <c r="B7" s="7" t="s">
        <v>138</v>
      </c>
      <c r="C7" s="7">
        <v>2019</v>
      </c>
      <c r="D7" s="7" t="s">
        <v>118</v>
      </c>
      <c r="E7" s="9">
        <v>45708</v>
      </c>
      <c r="F7" s="7">
        <v>35</v>
      </c>
      <c r="G7" s="11">
        <v>22627</v>
      </c>
    </row>
    <row r="8" spans="1:7" x14ac:dyDescent="0.4">
      <c r="A8" s="7" t="s">
        <v>133</v>
      </c>
      <c r="B8" s="7" t="s">
        <v>134</v>
      </c>
      <c r="C8" s="7">
        <v>2017</v>
      </c>
      <c r="D8" s="7" t="s">
        <v>128</v>
      </c>
      <c r="E8" s="9">
        <v>45746</v>
      </c>
      <c r="F8" s="13">
        <v>99</v>
      </c>
      <c r="G8" s="11">
        <v>271694</v>
      </c>
    </row>
    <row r="9" spans="1:7" x14ac:dyDescent="0.4">
      <c r="A9" s="7" t="s">
        <v>126</v>
      </c>
      <c r="B9" s="7" t="s">
        <v>127</v>
      </c>
      <c r="C9" s="7">
        <v>2016</v>
      </c>
      <c r="D9" s="7" t="s">
        <v>128</v>
      </c>
      <c r="E9" s="9">
        <v>45785</v>
      </c>
      <c r="F9" s="7">
        <v>49</v>
      </c>
      <c r="G9" s="11">
        <v>34863</v>
      </c>
    </row>
    <row r="10" spans="1:7" x14ac:dyDescent="0.4">
      <c r="A10" s="7" t="s">
        <v>135</v>
      </c>
      <c r="B10" s="7" t="s">
        <v>136</v>
      </c>
      <c r="C10" s="7">
        <v>2020</v>
      </c>
      <c r="D10" s="7" t="s">
        <v>128</v>
      </c>
      <c r="E10" s="9">
        <v>45803</v>
      </c>
      <c r="F10" s="7">
        <v>5</v>
      </c>
      <c r="G10" s="11">
        <v>13359</v>
      </c>
    </row>
    <row r="11" spans="1:7" x14ac:dyDescent="0.4">
      <c r="A11" s="7" t="s">
        <v>145</v>
      </c>
      <c r="B11" s="7" t="s">
        <v>146</v>
      </c>
      <c r="C11" s="7">
        <v>2019</v>
      </c>
      <c r="D11" s="7" t="s">
        <v>128</v>
      </c>
      <c r="E11" s="9">
        <v>45715</v>
      </c>
      <c r="F11" s="7">
        <v>11</v>
      </c>
      <c r="G11" s="11">
        <v>15621</v>
      </c>
    </row>
    <row r="12" spans="1:7" x14ac:dyDescent="0.4">
      <c r="A12" s="7" t="s">
        <v>124</v>
      </c>
      <c r="B12" s="7" t="s">
        <v>125</v>
      </c>
      <c r="C12" s="7">
        <v>2017</v>
      </c>
      <c r="D12" s="7" t="s">
        <v>123</v>
      </c>
      <c r="E12" s="9">
        <v>45813</v>
      </c>
      <c r="F12" s="13">
        <v>58</v>
      </c>
      <c r="G12" s="11">
        <v>26609</v>
      </c>
    </row>
    <row r="13" spans="1:7" x14ac:dyDescent="0.4">
      <c r="A13" s="7" t="s">
        <v>121</v>
      </c>
      <c r="B13" s="7" t="s">
        <v>122</v>
      </c>
      <c r="C13" s="7">
        <v>2015</v>
      </c>
      <c r="D13" s="7" t="s">
        <v>123</v>
      </c>
      <c r="E13" s="9">
        <v>45777</v>
      </c>
      <c r="F13" s="7">
        <v>28</v>
      </c>
      <c r="G13" s="11">
        <v>17557</v>
      </c>
    </row>
    <row r="14" spans="1:7" x14ac:dyDescent="0.4">
      <c r="A14" s="7" t="s">
        <v>143</v>
      </c>
      <c r="B14" s="7" t="s">
        <v>144</v>
      </c>
      <c r="C14" s="7">
        <v>2015</v>
      </c>
      <c r="D14" s="7" t="s">
        <v>123</v>
      </c>
      <c r="E14" s="9">
        <v>45804</v>
      </c>
      <c r="F14" s="7">
        <v>32</v>
      </c>
      <c r="G14" s="11">
        <v>28283</v>
      </c>
    </row>
    <row r="15" spans="1:7" x14ac:dyDescent="0.4">
      <c r="A15" s="7" t="s">
        <v>119</v>
      </c>
      <c r="B15" s="7" t="s">
        <v>66</v>
      </c>
      <c r="C15" s="7">
        <v>2020</v>
      </c>
      <c r="D15" s="7" t="s">
        <v>120</v>
      </c>
      <c r="E15" s="9">
        <v>45678</v>
      </c>
      <c r="F15" s="13">
        <v>91</v>
      </c>
      <c r="G15" s="11">
        <v>184714</v>
      </c>
    </row>
    <row r="16" spans="1:7" x14ac:dyDescent="0.4">
      <c r="A16" s="7" t="s">
        <v>131</v>
      </c>
      <c r="B16" s="7" t="s">
        <v>132</v>
      </c>
      <c r="C16" s="7">
        <v>2020</v>
      </c>
      <c r="D16" s="7" t="s">
        <v>120</v>
      </c>
      <c r="E16" s="9">
        <v>45750</v>
      </c>
      <c r="F16" s="7">
        <v>29</v>
      </c>
      <c r="G16" s="11">
        <v>12801</v>
      </c>
    </row>
    <row r="17" spans="1:7" x14ac:dyDescent="0.4">
      <c r="A17" s="7" t="s">
        <v>141</v>
      </c>
      <c r="B17" s="7" t="s">
        <v>142</v>
      </c>
      <c r="C17" s="7">
        <v>2021</v>
      </c>
      <c r="D17" s="7" t="s">
        <v>120</v>
      </c>
      <c r="E17" s="9">
        <v>45815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sqref="A1:E1"/>
    </sheetView>
  </sheetViews>
  <sheetFormatPr defaultRowHeight="17.399999999999999" x14ac:dyDescent="0.4"/>
  <cols>
    <col min="2" max="2" width="9.09765625" bestFit="1" customWidth="1"/>
    <col min="5" max="5" width="10.59765625" bestFit="1" customWidth="1"/>
  </cols>
  <sheetData>
    <row r="1" spans="1:5" ht="21" x14ac:dyDescent="0.4">
      <c r="A1" s="19" t="s">
        <v>147</v>
      </c>
      <c r="B1" s="19"/>
      <c r="C1" s="19"/>
      <c r="D1" s="19"/>
      <c r="E1" s="19"/>
    </row>
    <row r="3" spans="1:5" x14ac:dyDescent="0.4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4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4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4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4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4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4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4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4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4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4" sqref="G4"/>
    </sheetView>
  </sheetViews>
  <sheetFormatPr defaultRowHeight="17.399999999999999" x14ac:dyDescent="0.4"/>
  <cols>
    <col min="1" max="1" width="9.59765625" bestFit="1" customWidth="1"/>
    <col min="2" max="6" width="11.796875" bestFit="1" customWidth="1"/>
  </cols>
  <sheetData>
    <row r="1" spans="1:6" ht="21" x14ac:dyDescent="0.4">
      <c r="A1" s="19" t="s">
        <v>162</v>
      </c>
      <c r="B1" s="19"/>
      <c r="C1" s="19"/>
      <c r="D1" s="19"/>
      <c r="E1" s="19"/>
      <c r="F1" s="19"/>
    </row>
    <row r="3" spans="1:6" x14ac:dyDescent="0.4">
      <c r="A3" s="29" t="s">
        <v>163</v>
      </c>
      <c r="B3" s="29" t="s">
        <v>164</v>
      </c>
      <c r="C3" s="29"/>
      <c r="D3" s="29"/>
      <c r="E3" s="29"/>
      <c r="F3" s="29"/>
    </row>
    <row r="4" spans="1:6" x14ac:dyDescent="0.4">
      <c r="A4" s="29"/>
      <c r="B4" s="30" t="s">
        <v>165</v>
      </c>
      <c r="C4" s="30" t="s">
        <v>166</v>
      </c>
      <c r="D4" s="30" t="s">
        <v>167</v>
      </c>
      <c r="E4" s="30" t="s">
        <v>168</v>
      </c>
      <c r="F4" s="30" t="s">
        <v>91</v>
      </c>
    </row>
    <row r="5" spans="1:6" x14ac:dyDescent="0.4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4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4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4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4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4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4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4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topLeftCell="A6" workbookViewId="0">
      <selection activeCell="H25" sqref="H25"/>
    </sheetView>
  </sheetViews>
  <sheetFormatPr defaultRowHeight="17.399999999999999" x14ac:dyDescent="0.4"/>
  <sheetData>
    <row r="1" spans="1:6" ht="21" x14ac:dyDescent="0.4">
      <c r="A1" s="19" t="s">
        <v>177</v>
      </c>
      <c r="B1" s="19"/>
      <c r="C1" s="19"/>
      <c r="D1" s="19"/>
      <c r="E1" s="19"/>
      <c r="F1" s="19"/>
    </row>
    <row r="3" spans="1:6" x14ac:dyDescent="0.4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4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4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4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4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4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4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4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2026-08-03T09:03:48Z</dcterms:modified>
</cp:coreProperties>
</file>