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5_총정리_컴활2급실기_학습자료\길벗컴활2급총정리 2바퀴\모의\"/>
    </mc:Choice>
  </mc:AlternateContent>
  <xr:revisionPtr revIDLastSave="0" documentId="13_ncr:1_{FCD48B23-6B39-48C3-9800-D069B5EA4B39}" xr6:coauthVersionLast="47" xr6:coauthVersionMax="47" xr10:uidLastSave="{00000000-0000-0000-0000-000000000000}"/>
  <bookViews>
    <workbookView xWindow="-120" yWindow="-120" windowWidth="29040" windowHeight="1572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5" i="7"/>
  <c r="E35" i="4" l="1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E4" i="4"/>
  <c r="D4" i="4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<sst xmlns="http://schemas.openxmlformats.org/spreadsheetml/2006/main" count="335" uniqueCount="255">
  <si>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</si>
  <si>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</si>
  <si>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</si>
  <si>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</si>
  <si>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</si>
  <si>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</si>
  <si>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</si>
  <si>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</si>
  <si>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</si>
  <si>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</si>
  <si>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</si>
  <si>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</si>
  <si>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</si>
  <si>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</si>
  <si>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</si>
  <si>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</si>
  <si>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</si>
  <si>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</si>
  <si>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</si>
  <si>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</si>
  <si>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</si>
  <si>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</si>
  <si>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</si>
  <si>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</si>
  <si>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</si>
  <si>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</si>
  <si>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</si>
  <si>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</si>
  <si>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</si>
  <si>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</si>
  <si>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</si>
  <si>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</si>
  <si>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</si>
  <si>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</si>
  <si>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</si>
  <si>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</si>
  <si>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</si>
  <si>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</si>
  <si>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</si>
  <si>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</si>
  <si>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</si>
  <si>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</si>
  <si>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</si>
  <si>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</si>
  <si>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</si>
  <si>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</si>
  <si>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</si>
  <si>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</si>
  <si>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</si>
  <si>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</si>
  <si>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</si>
  <si>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</si>
  <si>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</si>
  <si>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</si>
  <si>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</si>
  <si>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</si>
  <si>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</si>
  <si>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</si>
  <si>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</si>
  <si>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</si>
  <si>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</si>
  <si>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</si>
  <si>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</si>
  <si>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</si>
  <si>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</si>
  <si>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</si>
  <si>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</si>
  <si>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</si>
  <si>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</si>
  <si>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</si>
  <si>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</si>
  <si>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</si>
  <si>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</si>
  <si>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</si>
  <si>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</si>
  <si>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</si>
  <si>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</si>
  <si>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</si>
  <si>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</si>
  <si>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</si>
  <si>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</si>
  <si>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</si>
  <si>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</si>
  <si>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</si>
  <si>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</si>
  <si>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</si>
  <si>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</si>
  <si>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</si>
  <si>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</si>
  <si>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</si>
  <si>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</si>
  <si>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</si>
  <si>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</si>
  <si>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</si>
  <si>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</si>
  <si>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</si>
  <si>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</si>
  <si>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</si>
  <si>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</si>
  <si>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</si>
  <si>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</si>
  <si>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</si>
  <si>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</si>
  <si>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</si>
  <si>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</si>
  <si>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</si>
  <si>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</si>
  <si>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</si>
  <si>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</si>
  <si>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</si>
  <si>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</si>
  <si>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</si>
  <si>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</si>
  <si>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</si>
  <si>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</si>
  <si>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</si>
  <si>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</si>
  <si>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</si>
  <si>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</si>
  <si>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</si>
  <si>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</si>
  <si>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</si>
  <si>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</si>
  <si>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</si>
  <si>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</si>
  <si>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</si>
  <si>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</si>
  <si>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</si>
  <si>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</si>
  <si>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</si>
  <si>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</si>
  <si>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</si>
  <si>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</si>
  <si>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</si>
  <si>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</si>
  <si>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</si>
  <si>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</si>
  <si>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</si>
  <si>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</si>
  <si>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</si>
  <si>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</si>
  <si>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</si>
  <si>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</si>
  <si>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</si>
  <si>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</si>
  <si>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</si>
  <si>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</si>
  <si>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</si>
  <si>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</si>
  <si>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</si>
  <si>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</si>
  <si>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</si>
  <si>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</si>
  <si>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</si>
  <si>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</si>
  <si>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</si>
  <si>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</si>
  <si>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</si>
  <si>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</si>
  <si>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</si>
  <si>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</si>
  <si>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</si>
  <si>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</si>
  <si>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</si>
  <si>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</si>
  <si>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</si>
  <si>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</si>
  <si>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</si>
  <si>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</si>
  <si>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</si>
  <si>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</si>
  <si>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</si>
  <si>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</si>
  <si>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</si>
  <si>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</si>
  <si>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</si>
  <si>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</si>
  <si>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</si>
  <si>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</si>
  <si>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</si>
  <si>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</si>
  <si>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</si>
  <si>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</si>
  <si>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</si>
  <si>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</si>
  <si>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</si>
  <si>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</si>
  <si>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</si>
  <si>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</si>
  <si>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</si>
  <si>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</si>
  <si>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</si>
  <si>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</si>
  <si>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</si>
  <si>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</si>
  <si>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</si>
  <si>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</si>
  <si>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</si>
  <si>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</si>
  <si>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</si>
  <si>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</si>
  <si>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</si>
  <si>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</si>
  <si>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</si>
  <si>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</si>
  <si>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</si>
  <si>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</si>
  <si>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</si>
  <si>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</si>
  <si>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</si>
  <si>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</si>
  <si>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</si>
  <si>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</si>
  <si>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</si>
  <si>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</si>
  <si>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</si>
  <si>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</si>
  <si>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</si>
  <si>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</si>
  <si>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</si>
  <si>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forever03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</si>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</sst>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78" formatCode="@&quot;부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i/>
      <u val="double"/>
      <sz val="18"/>
      <color theme="1"/>
      <name val="맑은 고딕"/>
      <family val="3"/>
      <charset val="129"/>
      <scheme val="minor"/>
    </font>
    <font>
      <b/>
      <i/>
      <u val="double"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>
      <alignment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DC-4F74-97FF-E550192518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43175" y="2771775"/>
          <a:ext cx="180975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8"/>
  <sheetViews>
    <sheetView workbookViewId="0">
      <selection activeCell="F9" sqref="F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J10" sqref="J10"/>
    </sheetView>
  </sheetViews>
  <sheetFormatPr defaultRowHeight="16.5" x14ac:dyDescent="0.3"/>
  <cols>
    <col min="4" max="4" width="10.625" bestFit="1" customWidth="1"/>
  </cols>
  <sheetData>
    <row r="1" spans="1:8" s="22" customFormat="1" ht="26.25" x14ac:dyDescent="0.3">
      <c r="A1" s="20" t="s">
        <v>83</v>
      </c>
      <c r="B1" s="21"/>
      <c r="C1" s="21"/>
      <c r="D1" s="21"/>
      <c r="E1" s="21"/>
      <c r="F1" s="21"/>
      <c r="G1" s="21"/>
      <c r="H1" s="21"/>
    </row>
    <row r="3" spans="1:8" ht="17.25" thickBot="1" x14ac:dyDescent="0.35">
      <c r="A3" s="29" t="s">
        <v>84</v>
      </c>
      <c r="B3" s="29" t="s">
        <v>85</v>
      </c>
      <c r="C3" s="29" t="s">
        <v>86</v>
      </c>
      <c r="D3" s="29" t="s">
        <v>87</v>
      </c>
      <c r="E3" s="29" t="s">
        <v>88</v>
      </c>
      <c r="F3" s="29" t="s">
        <v>89</v>
      </c>
      <c r="G3" s="29" t="s">
        <v>90</v>
      </c>
      <c r="H3" s="29" t="s">
        <v>91</v>
      </c>
    </row>
    <row r="4" spans="1:8" ht="17.25" thickTop="1" x14ac:dyDescent="0.3">
      <c r="A4" s="25" t="s">
        <v>92</v>
      </c>
      <c r="B4" s="26" t="s">
        <v>93</v>
      </c>
      <c r="C4" s="25" t="s">
        <v>2</v>
      </c>
      <c r="D4" s="27">
        <v>4000000</v>
      </c>
      <c r="E4" s="25">
        <v>86</v>
      </c>
      <c r="F4" s="25">
        <v>81</v>
      </c>
      <c r="G4" s="25">
        <v>83</v>
      </c>
      <c r="H4" s="28">
        <v>83.333333330000002</v>
      </c>
    </row>
    <row r="5" spans="1:8" x14ac:dyDescent="0.3">
      <c r="A5" s="19" t="s">
        <v>94</v>
      </c>
      <c r="B5" s="23" t="s">
        <v>93</v>
      </c>
      <c r="C5" s="19" t="s">
        <v>4</v>
      </c>
      <c r="D5" s="24">
        <v>3400000</v>
      </c>
      <c r="E5" s="19">
        <v>75</v>
      </c>
      <c r="F5" s="19">
        <v>78</v>
      </c>
      <c r="G5" s="19">
        <v>71</v>
      </c>
      <c r="H5" s="18">
        <v>74.666666669999998</v>
      </c>
    </row>
    <row r="6" spans="1:8" x14ac:dyDescent="0.3">
      <c r="A6" s="19" t="s">
        <v>95</v>
      </c>
      <c r="B6" s="23" t="s">
        <v>93</v>
      </c>
      <c r="C6" s="19" t="s">
        <v>1</v>
      </c>
      <c r="D6" s="24">
        <v>2950000</v>
      </c>
      <c r="E6" s="19">
        <v>91</v>
      </c>
      <c r="F6" s="19">
        <v>92</v>
      </c>
      <c r="G6" s="19">
        <v>95</v>
      </c>
      <c r="H6" s="18">
        <v>92.666666669999998</v>
      </c>
    </row>
    <row r="7" spans="1:8" x14ac:dyDescent="0.3">
      <c r="A7" s="19" t="s">
        <v>96</v>
      </c>
      <c r="B7" s="23" t="s">
        <v>97</v>
      </c>
      <c r="C7" s="19" t="s">
        <v>4</v>
      </c>
      <c r="D7" s="24">
        <v>3350000</v>
      </c>
      <c r="E7" s="19">
        <v>82</v>
      </c>
      <c r="F7" s="19">
        <v>82</v>
      </c>
      <c r="G7" s="19">
        <v>86</v>
      </c>
      <c r="H7" s="18">
        <v>83.333333330000002</v>
      </c>
    </row>
    <row r="8" spans="1:8" x14ac:dyDescent="0.3">
      <c r="A8" s="19" t="s">
        <v>98</v>
      </c>
      <c r="B8" s="23" t="s">
        <v>97</v>
      </c>
      <c r="C8" s="19" t="s">
        <v>1</v>
      </c>
      <c r="D8" s="24">
        <v>3100000</v>
      </c>
      <c r="E8" s="19">
        <v>68</v>
      </c>
      <c r="F8" s="19">
        <v>70</v>
      </c>
      <c r="G8" s="19">
        <v>65</v>
      </c>
      <c r="H8" s="18">
        <v>67.666666669999998</v>
      </c>
    </row>
    <row r="9" spans="1:8" x14ac:dyDescent="0.3">
      <c r="A9" s="19" t="s">
        <v>99</v>
      </c>
      <c r="B9" s="23" t="s">
        <v>97</v>
      </c>
      <c r="C9" s="19" t="s">
        <v>3</v>
      </c>
      <c r="D9" s="24">
        <v>2500000</v>
      </c>
      <c r="E9" s="19">
        <v>77</v>
      </c>
      <c r="F9" s="19">
        <v>88</v>
      </c>
      <c r="G9" s="19">
        <v>81</v>
      </c>
      <c r="H9" s="18">
        <v>82</v>
      </c>
    </row>
    <row r="10" spans="1:8" x14ac:dyDescent="0.3">
      <c r="A10" s="19" t="s">
        <v>100</v>
      </c>
      <c r="B10" s="23" t="s">
        <v>101</v>
      </c>
      <c r="C10" s="19" t="s">
        <v>2</v>
      </c>
      <c r="D10" s="24">
        <v>3600000</v>
      </c>
      <c r="E10" s="19">
        <v>85</v>
      </c>
      <c r="F10" s="19">
        <v>84</v>
      </c>
      <c r="G10" s="19">
        <v>85</v>
      </c>
      <c r="H10" s="18">
        <v>84.666666669999998</v>
      </c>
    </row>
    <row r="11" spans="1:8" x14ac:dyDescent="0.3">
      <c r="A11" s="19" t="s">
        <v>102</v>
      </c>
      <c r="B11" s="23" t="s">
        <v>101</v>
      </c>
      <c r="C11" s="19" t="s">
        <v>1</v>
      </c>
      <c r="D11" s="24">
        <v>3050000</v>
      </c>
      <c r="E11" s="19">
        <v>93</v>
      </c>
      <c r="F11" s="19">
        <v>91</v>
      </c>
      <c r="G11" s="19">
        <v>93</v>
      </c>
      <c r="H11" s="18">
        <v>92.333333330000002</v>
      </c>
    </row>
    <row r="12" spans="1:8" x14ac:dyDescent="0.3">
      <c r="A12" s="19" t="s">
        <v>103</v>
      </c>
      <c r="B12" s="23" t="s">
        <v>101</v>
      </c>
      <c r="C12" s="19" t="s">
        <v>3</v>
      </c>
      <c r="D12" s="24">
        <v>2450000</v>
      </c>
      <c r="E12" s="19">
        <v>94</v>
      </c>
      <c r="F12" s="19">
        <v>97</v>
      </c>
      <c r="G12" s="19">
        <v>95</v>
      </c>
      <c r="H12" s="18">
        <v>95.333333330000002</v>
      </c>
    </row>
    <row r="13" spans="1:8" x14ac:dyDescent="0.3">
      <c r="A13" s="19" t="s">
        <v>104</v>
      </c>
      <c r="B13" s="23" t="s">
        <v>105</v>
      </c>
      <c r="C13" s="19" t="s">
        <v>4</v>
      </c>
      <c r="D13" s="24">
        <v>3500000</v>
      </c>
      <c r="E13" s="19">
        <v>86</v>
      </c>
      <c r="F13" s="19">
        <v>87</v>
      </c>
      <c r="G13" s="19">
        <v>85</v>
      </c>
      <c r="H13" s="18">
        <v>86</v>
      </c>
    </row>
    <row r="14" spans="1:8" x14ac:dyDescent="0.3">
      <c r="A14" s="19" t="s">
        <v>106</v>
      </c>
      <c r="B14" s="23" t="s">
        <v>105</v>
      </c>
      <c r="C14" s="19" t="s">
        <v>1</v>
      </c>
      <c r="D14" s="24">
        <v>3000000</v>
      </c>
      <c r="E14" s="19">
        <v>87</v>
      </c>
      <c r="F14" s="19">
        <v>86</v>
      </c>
      <c r="G14" s="19">
        <v>89</v>
      </c>
      <c r="H14" s="18">
        <v>87.333333330000002</v>
      </c>
    </row>
    <row r="15" spans="1:8" x14ac:dyDescent="0.3">
      <c r="A15" s="19" t="s">
        <v>107</v>
      </c>
      <c r="B15" s="23" t="s">
        <v>105</v>
      </c>
      <c r="C15" s="19" t="s">
        <v>3</v>
      </c>
      <c r="D15" s="24">
        <v>2650000</v>
      </c>
      <c r="E15" s="19">
        <v>79</v>
      </c>
      <c r="F15" s="19">
        <v>75</v>
      </c>
      <c r="G15" s="19">
        <v>81</v>
      </c>
      <c r="H15" s="18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G14"/>
  <sheetViews>
    <sheetView workbookViewId="0">
      <selection activeCell="L12" sqref="L12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30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30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30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30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30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30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30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30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30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30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K35"/>
  <sheetViews>
    <sheetView topLeftCell="A13" workbookViewId="0">
      <selection activeCell="H29" sqref="H29"/>
    </sheetView>
  </sheetViews>
  <sheetFormatPr defaultRowHeight="16.5" x14ac:dyDescent="0.3"/>
  <cols>
    <col min="2" max="2" width="11.125" customWidth="1"/>
    <col min="4" max="4" width="11.125" bestFit="1" customWidth="1"/>
    <col min="10" max="10" width="9.37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SUMIF(A3:A11,"냉장고",C3:C11)</f>
        <v>725</v>
      </c>
      <c r="E4" s="19">
        <f>SUMIF(B3:B11,"마포점",C3:C11)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32" t="s">
        <v>34</v>
      </c>
      <c r="H11" s="33"/>
      <c r="I11" s="33"/>
      <c r="J11" s="34"/>
      <c r="K11" s="7" t="str">
        <f>DMAX(G2:K10,5,H2:H3)&amp;"(최소"&amp;DMIN(G2:K10,5,H2:H3)&amp;")"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13" t="s">
        <v>45</v>
      </c>
      <c r="B15" s="13" t="s">
        <v>46</v>
      </c>
      <c r="C15" s="13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HOUR(I15-H15)*60+MINUTE(I15-H15)/10*2500</f>
        <v>7250</v>
      </c>
    </row>
    <row r="16" spans="1:11" x14ac:dyDescent="0.3">
      <c r="A16" s="13" t="s">
        <v>50</v>
      </c>
      <c r="B16" s="9">
        <v>42542</v>
      </c>
      <c r="C16" s="13" t="s">
        <v>51</v>
      </c>
      <c r="D16" s="13" t="str">
        <f>IF(YEAR($D$14)-YEAR(B16)&gt;=10,"VIP",IF(YEAR($D$14)-YEAR(B16)&gt;=5,"골드",""))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HOUR(I16-H16)*60+MINUTE(I16-H16)/10*2500</f>
        <v>5750</v>
      </c>
    </row>
    <row r="17" spans="1:10" x14ac:dyDescent="0.3">
      <c r="A17" s="13" t="s">
        <v>53</v>
      </c>
      <c r="B17" s="9">
        <v>43250</v>
      </c>
      <c r="C17" s="13" t="s">
        <v>54</v>
      </c>
      <c r="D17" s="19" t="str">
        <f t="shared" ref="D17:D23" si="1">IF(YEAR($D$14)-YEAR(B17)&gt;=10,"VIP",IF(YEAR($D$14)-YEAR(B17)&gt;=5,"골드",""))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3">
      <c r="A18" s="13" t="s">
        <v>56</v>
      </c>
      <c r="B18" s="9">
        <v>41244</v>
      </c>
      <c r="C18" s="13" t="s">
        <v>54</v>
      </c>
      <c r="D18" s="19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3">
      <c r="A19" s="13" t="s">
        <v>58</v>
      </c>
      <c r="B19" s="9">
        <v>43854</v>
      </c>
      <c r="C19" s="13" t="s">
        <v>51</v>
      </c>
      <c r="D19" s="19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3">
      <c r="A20" s="13" t="s">
        <v>60</v>
      </c>
      <c r="B20" s="9">
        <v>41534</v>
      </c>
      <c r="C20" s="13" t="s">
        <v>51</v>
      </c>
      <c r="D20" s="19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3">
      <c r="A21" s="13" t="s">
        <v>62</v>
      </c>
      <c r="B21" s="9">
        <v>41915</v>
      </c>
      <c r="C21" s="13" t="s">
        <v>54</v>
      </c>
      <c r="D21" s="19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3">
      <c r="A22" s="13" t="s">
        <v>64</v>
      </c>
      <c r="B22" s="9">
        <v>39532</v>
      </c>
      <c r="C22" s="13" t="s">
        <v>51</v>
      </c>
      <c r="D22" s="19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3">
      <c r="A23" s="13" t="s">
        <v>66</v>
      </c>
      <c r="B23" s="9">
        <v>43700</v>
      </c>
      <c r="C23" s="13" t="s">
        <v>54</v>
      </c>
      <c r="D23" s="19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32" t="s">
        <v>82</v>
      </c>
      <c r="B35" s="33"/>
      <c r="C35" s="33"/>
      <c r="D35" s="34"/>
      <c r="E35" s="7" t="str">
        <f>INDEX(A27:A34,MATCH(MAX(E27:E34),E27:E34,0))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17"/>
  <sheetViews>
    <sheetView workbookViewId="0">
      <selection activeCell="E4" sqref="E4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35" t="s">
        <v>108</v>
      </c>
      <c r="B1" s="35"/>
      <c r="C1" s="35"/>
      <c r="D1" s="35"/>
      <c r="E1" s="35"/>
      <c r="F1" s="35"/>
      <c r="G1" s="35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14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5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5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14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19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5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19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14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19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5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14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19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5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14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14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E12"/>
  <sheetViews>
    <sheetView workbookViewId="0">
      <selection activeCell="E8" sqref="E8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35" t="s">
        <v>147</v>
      </c>
      <c r="B1" s="35"/>
      <c r="C1" s="35"/>
      <c r="D1" s="35"/>
      <c r="E1" s="35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6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6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6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6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6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6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6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6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6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F12"/>
  <sheetViews>
    <sheetView tabSelected="1" topLeftCell="A4" workbookViewId="0">
      <selection activeCell="E18" sqref="E18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35" t="s">
        <v>162</v>
      </c>
      <c r="B1" s="35"/>
      <c r="C1" s="35"/>
      <c r="D1" s="35"/>
      <c r="E1" s="35"/>
      <c r="F1" s="35"/>
    </row>
    <row r="3" spans="1:6" x14ac:dyDescent="0.3">
      <c r="A3" s="36" t="s">
        <v>163</v>
      </c>
      <c r="B3" s="36" t="s">
        <v>164</v>
      </c>
      <c r="C3" s="36"/>
      <c r="D3" s="36"/>
      <c r="E3" s="36"/>
      <c r="F3" s="36"/>
    </row>
    <row r="4" spans="1:6" x14ac:dyDescent="0.3">
      <c r="A4" s="36"/>
      <c r="B4" s="31" t="s">
        <v>165</v>
      </c>
      <c r="C4" s="31" t="s">
        <v>166</v>
      </c>
      <c r="D4" s="31" t="s">
        <v>167</v>
      </c>
      <c r="E4" s="31" t="s">
        <v>168</v>
      </c>
      <c r="F4" s="31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10"/>
  <sheetViews>
    <sheetView workbookViewId="0">
      <selection activeCell="L18" sqref="L18"/>
    </sheetView>
  </sheetViews>
  <sheetFormatPr defaultRowHeight="16.5" x14ac:dyDescent="0.3"/>
  <sheetData>
    <row r="1" spans="1:6" ht="20.25" x14ac:dyDescent="0.3">
      <c r="A1" s="35" t="s">
        <v>177</v>
      </c>
      <c r="B1" s="35"/>
      <c r="C1" s="35"/>
      <c r="D1" s="35"/>
      <c r="E1" s="35"/>
      <c r="F1" s="35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17" t="s">
        <v>191</v>
      </c>
      <c r="B10" s="18">
        <f>AVERAGE(B4:B9)</f>
        <v>48.333333333333336</v>
      </c>
      <c r="C10" s="18">
        <f t="shared" ref="C10:F10" si="1">AVERAGE(C4:C9)</f>
        <v>52.5</v>
      </c>
      <c r="D10" s="18">
        <f t="shared" si="1"/>
        <v>72.5</v>
      </c>
      <c r="E10" s="18">
        <f t="shared" si="1"/>
        <v>68.333333333333329</v>
      </c>
      <c r="F10" s="18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소은 최</cp:lastModifiedBy>
  <dcterms:created xsi:type="dcterms:W3CDTF">2023-04-27T08:01:32Z</dcterms:created>
  <dcterms:modified xsi:type="dcterms:W3CDTF">2025-03-29T06:06:10Z</dcterms:modified>
</cp:coreProperties>
</file>