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모의\"/>
    </mc:Choice>
  </mc:AlternateContent>
  <xr:revisionPtr revIDLastSave="0" documentId="13_ncr:1_{756B3CCB-A373-4190-AB96-0A6179F224B9}" xr6:coauthVersionLast="47" xr6:coauthVersionMax="47" xr10:uidLastSave="{00000000-0000-0000-0000-000000000000}"/>
  <bookViews>
    <workbookView xWindow="-110" yWindow="-110" windowWidth="25820" windowHeight="1622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5" i="7"/>
  <c r="E35" i="4"/>
  <c r="J15" i="4"/>
  <c r="J16" i="4"/>
  <c r="J17" i="4"/>
  <c r="J18" i="4"/>
  <c r="J19" i="4"/>
  <c r="J20" i="4"/>
  <c r="J21" i="4"/>
  <c r="J22" i="4"/>
  <c r="J23" i="4"/>
  <c r="D17" i="4"/>
  <c r="D18" i="4"/>
  <c r="D19" i="4"/>
  <c r="D20" i="4"/>
  <c r="D21" i="4"/>
  <c r="D22" i="4"/>
  <c r="D23" i="4"/>
  <c r="D16" i="4"/>
  <c r="K11" i="4"/>
  <c r="E4" i="4"/>
  <c r="D4" i="4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<sst xmlns="http://schemas.openxmlformats.org/spreadsheetml/2006/main" count="338" uniqueCount="258">
  <si>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</si>
  <si>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</si>
  <si>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</si>
  <si>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</si>
  <si>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</si>
  <si>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</si>
  <si>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</si>
  <si>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</si>
  <si>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</si>
  <si>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</si>
  <si>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</si>
  <si>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</si>
  <si>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</si>
  <si>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</si>
  <si>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</si>
  <si>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</si>
  <si>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</si>
  <si>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</si>
  <si>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</si>
  <si>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</si>
  <si>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</si>
  <si>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</si>
  <si>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</si>
  <si>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</si>
  <si>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</si>
  <si>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</si>
  <si>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</si>
  <si>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</si>
  <si>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</si>
  <si>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</si>
  <si>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</si>
  <si>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</si>
  <si>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</si>
  <si>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</si>
  <si>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</si>
  <si>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</si>
  <si>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</si>
  <si>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</si>
  <si>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</si>
  <si>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</si>
  <si>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</si>
  <si>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</si>
  <si>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</si>
  <si>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</si>
  <si>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</si>
  <si>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</si>
  <si>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</si>
  <si>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</si>
  <si>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</si>
  <si>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</si>
  <si>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</si>
  <si>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</si>
  <si>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</si>
  <si>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</si>
  <si>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</si>
  <si>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</si>
  <si>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</si>
  <si>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</si>
  <si>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</si>
  <si>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</si>
  <si>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</si>
  <si>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</si>
  <si>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</si>
  <si>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</si>
  <si>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</si>
  <si>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</si>
  <si>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</si>
  <si>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</si>
  <si>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</si>
  <si>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</si>
  <si>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</si>
  <si>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</si>
  <si>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</si>
  <si>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</si>
  <si>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</si>
  <si>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</si>
  <si>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</si>
  <si>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</si>
  <si>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</si>
  <si>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</si>
  <si>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</si>
  <si>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</si>
  <si>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</si>
  <si>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</si>
  <si>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</si>
  <si>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</si>
  <si>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</si>
  <si>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</si>
  <si>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</si>
  <si>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</si>
  <si>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</si>
  <si>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</si>
  <si>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</si>
  <si>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</si>
  <si>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</si>
  <si>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</si>
  <si>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</si>
  <si>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</si>
  <si>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</si>
  <si>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</si>
  <si>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</si>
  <si>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</si>
  <si>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</si>
  <si>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</si>
  <si>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</si>
  <si>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</si>
  <si>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</si>
  <si>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</si>
  <si>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</si>
  <si>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</si>
  <si>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</si>
  <si>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</si>
  <si>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</si>
  <si>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</si>
  <si>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</si>
  <si>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</si>
  <si>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</si>
  <si>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</si>
  <si>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</si>
  <si>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</si>
  <si>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</si>
  <si>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</si>
  <si>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</si>
  <si>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</si>
  <si>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</si>
  <si>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</si>
  <si>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</si>
  <si>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</si>
  <si>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</si>
  <si>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</si>
  <si>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</si>
  <si>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</si>
  <si>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</si>
  <si>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</si>
  <si>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</si>
  <si>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</si>
  <si>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</si>
  <si>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</si>
  <si>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</si>
  <si>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</si>
  <si>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</si>
  <si>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</si>
  <si>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</si>
  <si>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</si>
  <si>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</si>
  <si>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</si>
  <si>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</si>
  <si>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</si>
  <si>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</si>
  <si>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</si>
  <si>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</si>
  <si>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</si>
  <si>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</si>
  <si>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</si>
  <si>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</si>
  <si>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</si>
  <si>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</si>
  <si>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</si>
  <si>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</si>
  <si>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</si>
  <si>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</si>
  <si>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</si>
  <si>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</si>
  <si>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</si>
  <si>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</si>
  <si>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</si>
  <si>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</si>
  <si>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</si>
  <si>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</si>
  <si>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</si>
  <si>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</si>
  <si>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</si>
  <si>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</si>
  <si>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</si>
  <si>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</si>
  <si>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</si>
  <si>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</si>
  <si>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</si>
  <si>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</si>
  <si>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</si>
  <si>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</si>
  <si>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</si>
  <si>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</si>
  <si>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</si>
  <si>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</si>
  <si>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</si>
  <si>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</si>
  <si>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</si>
  <si>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</si>
  <si>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</si>
  <si>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</si>
  <si>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</si>
  <si>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</si>
  <si>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</si>
  <si>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</si>
  <si>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</si>
  <si>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</si>
  <si>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</si>
  <si>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</si>
  <si>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</si>
  <si>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</si>
  <si>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</si>
  <si>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</si>
  <si>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</si>
  <si>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</si>
  <si>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</si>
  <si>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</si>
  <si>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</si>
  <si>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</si>
  <si>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</si>
  <si>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</si>
  <si>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</si>
  <si>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</si>
  <si>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</si>
  <si>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</si>
  <si>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</si>
  <si>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</si>
  <si>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</si>
  <si>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</si>
  <si>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</si>
  <si>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</si>
  <si>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</si>
  <si>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</si>
  <si>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</si>
  <si>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</si>
  <si>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</si>
  <si>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</si>
  <si>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</si>
  <si>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</si>
  <si>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</si>
  <si>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</si>
  <si>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</si>
  <si>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</si>
  <si>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</si>
  <si>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</si>
  <si>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</si>
  <si>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</si>
  <si>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</si>
  <si>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</si>
  <si>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</si>
  <si>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</si>
  <si>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</si>
  <si>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</si>
  <si>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</si>
  <si>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</si>
  <si>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</si>
  <si>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</si>
  <si>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</si>
  <si>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</si>
  <si>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</si>
  <si>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</si>
  <si>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</si>
  <si>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</si>
  <si>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</si>
  <si>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</si>
  <si>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도착- 출발</t>
    <phoneticPr fontId="1" type="noConversion"/>
  </si>
  <si>
    <t>걸린시간 * 분으로</t>
    <phoneticPr fontId="1" type="noConversion"/>
  </si>
  <si>
    <t>/ 10분당 2500원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</si>
</sst>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00\-000"/>
    <numFmt numFmtId="179" formatCode="0.0_ "/>
    <numFmt numFmtId="180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D-43D2-81AF-415A637A5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118581B-57D6-8F87-C0A8-C4302495315B}"/>
            </a:ext>
          </a:extLst>
        </xdr:cNvPr>
        <xdr:cNvSpPr/>
      </xdr:nvSpPr>
      <xdr:spPr>
        <a:xfrm>
          <a:off x="2532063" y="2837656"/>
          <a:ext cx="1801812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zoomScale="205" zoomScaleNormal="205" workbookViewId="0">
      <selection activeCell="F9" sqref="F9"/>
    </sheetView>
  </sheetViews>
  <sheetFormatPr defaultRowHeight="17" x14ac:dyDescent="0.45"/>
  <cols>
    <col min="4" max="4" width="8.83203125" bestFit="1" customWidth="1"/>
    <col min="5" max="5" width="9.08203125" bestFit="1" customWidth="1"/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5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45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45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45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45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zoomScale="160" zoomScaleNormal="160" workbookViewId="0">
      <selection activeCell="I5" sqref="I5"/>
    </sheetView>
  </sheetViews>
  <sheetFormatPr defaultRowHeight="17" x14ac:dyDescent="0.45"/>
  <cols>
    <col min="4" max="4" width="10.58203125" bestFit="1" customWidth="1"/>
  </cols>
  <sheetData>
    <row r="1" spans="1:8" ht="26" x14ac:dyDescent="0.45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5" thickBot="1" x14ac:dyDescent="0.5">
      <c r="A3" s="28" t="s">
        <v>84</v>
      </c>
      <c r="B3" s="28" t="s">
        <v>85</v>
      </c>
      <c r="C3" s="28" t="s">
        <v>86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91</v>
      </c>
    </row>
    <row r="4" spans="1:8" ht="17.5" thickTop="1" x14ac:dyDescent="0.45">
      <c r="A4" s="24" t="s">
        <v>92</v>
      </c>
      <c r="B4" s="25" t="s">
        <v>93</v>
      </c>
      <c r="C4" s="24" t="s">
        <v>2</v>
      </c>
      <c r="D4" s="26">
        <v>4000000</v>
      </c>
      <c r="E4" s="24">
        <v>86</v>
      </c>
      <c r="F4" s="24">
        <v>81</v>
      </c>
      <c r="G4" s="24">
        <v>83</v>
      </c>
      <c r="H4" s="27">
        <v>83.333333330000002</v>
      </c>
    </row>
    <row r="5" spans="1:8" x14ac:dyDescent="0.45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23">
        <v>74.666666669999998</v>
      </c>
    </row>
    <row r="6" spans="1:8" x14ac:dyDescent="0.45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23">
        <v>92.666666669999998</v>
      </c>
    </row>
    <row r="7" spans="1:8" x14ac:dyDescent="0.45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23">
        <v>83.333333330000002</v>
      </c>
    </row>
    <row r="8" spans="1:8" x14ac:dyDescent="0.45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23">
        <v>67.666666669999998</v>
      </c>
    </row>
    <row r="9" spans="1:8" x14ac:dyDescent="0.45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23">
        <v>82</v>
      </c>
    </row>
    <row r="10" spans="1:8" x14ac:dyDescent="0.45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23">
        <v>84.666666669999998</v>
      </c>
    </row>
    <row r="11" spans="1:8" x14ac:dyDescent="0.45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23">
        <v>92.333333330000002</v>
      </c>
    </row>
    <row r="12" spans="1:8" x14ac:dyDescent="0.45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23">
        <v>95.333333330000002</v>
      </c>
    </row>
    <row r="13" spans="1:8" x14ac:dyDescent="0.45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23">
        <v>86</v>
      </c>
    </row>
    <row r="14" spans="1:8" x14ac:dyDescent="0.45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23">
        <v>87.333333330000002</v>
      </c>
    </row>
    <row r="15" spans="1:8" x14ac:dyDescent="0.45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23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zoomScale="160" zoomScaleNormal="160" workbookViewId="0">
      <selection activeCell="B4" sqref="B4:B14"/>
    </sheetView>
  </sheetViews>
  <sheetFormatPr defaultRowHeight="17" x14ac:dyDescent="0.45"/>
  <cols>
    <col min="1" max="1" width="3.58203125" customWidth="1"/>
  </cols>
  <sheetData>
    <row r="2" spans="2:7" x14ac:dyDescent="0.45">
      <c r="B2" t="s">
        <v>189</v>
      </c>
    </row>
    <row r="4" spans="2:7" x14ac:dyDescent="0.45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45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9">
        <v>24800</v>
      </c>
    </row>
    <row r="6" spans="2:7" x14ac:dyDescent="0.45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9">
        <v>36500</v>
      </c>
    </row>
    <row r="7" spans="2:7" x14ac:dyDescent="0.45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9">
        <v>42000</v>
      </c>
    </row>
    <row r="8" spans="2:7" x14ac:dyDescent="0.45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9">
        <v>25700</v>
      </c>
    </row>
    <row r="9" spans="2:7" x14ac:dyDescent="0.45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9">
        <v>32100</v>
      </c>
    </row>
    <row r="10" spans="2:7" x14ac:dyDescent="0.45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9">
        <v>18500</v>
      </c>
    </row>
    <row r="11" spans="2:7" x14ac:dyDescent="0.45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9">
        <v>35700</v>
      </c>
    </row>
    <row r="12" spans="2:7" x14ac:dyDescent="0.45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9">
        <v>26600</v>
      </c>
    </row>
    <row r="13" spans="2:7" x14ac:dyDescent="0.45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9">
        <v>21800</v>
      </c>
    </row>
    <row r="14" spans="2:7" x14ac:dyDescent="0.45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9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opLeftCell="A16" zoomScale="145" zoomScaleNormal="145" workbookViewId="0">
      <selection activeCell="F35" sqref="F35"/>
    </sheetView>
  </sheetViews>
  <sheetFormatPr defaultRowHeight="17" x14ac:dyDescent="0.45"/>
  <cols>
    <col min="2" max="2" width="11.08203125" customWidth="1"/>
    <col min="4" max="4" width="11.08203125" bestFit="1" customWidth="1"/>
    <col min="11" max="11" width="10.5" bestFit="1" customWidth="1"/>
  </cols>
  <sheetData>
    <row r="1" spans="1:13" x14ac:dyDescent="0.45">
      <c r="A1" s="4" t="s">
        <v>5</v>
      </c>
      <c r="B1" s="6" t="s">
        <v>6</v>
      </c>
      <c r="G1" s="5" t="s">
        <v>7</v>
      </c>
      <c r="H1" s="6" t="s">
        <v>8</v>
      </c>
    </row>
    <row r="2" spans="1:13" x14ac:dyDescent="0.45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3" x14ac:dyDescent="0.45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3" x14ac:dyDescent="0.45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3" x14ac:dyDescent="0.45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3" x14ac:dyDescent="0.45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3" x14ac:dyDescent="0.45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3" x14ac:dyDescent="0.45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3" x14ac:dyDescent="0.45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3" x14ac:dyDescent="0.45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3" x14ac:dyDescent="0.45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 &amp; DMIN(G2:K10,5,H2:H3) &amp; ")"</f>
        <v>93(최소77)</v>
      </c>
    </row>
    <row r="13" spans="1:13" x14ac:dyDescent="0.45">
      <c r="A13" s="5" t="s">
        <v>35</v>
      </c>
      <c r="B13" s="6" t="s">
        <v>36</v>
      </c>
      <c r="F13" s="5" t="s">
        <v>37</v>
      </c>
      <c r="G13" s="6" t="s">
        <v>38</v>
      </c>
    </row>
    <row r="14" spans="1:13" x14ac:dyDescent="0.45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  <c r="K14" s="31" t="s">
        <v>255</v>
      </c>
    </row>
    <row r="15" spans="1:13" x14ac:dyDescent="0.45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30">
        <f>I15-H15</f>
        <v>2.0138888888888873E-2</v>
      </c>
      <c r="K15" t="s">
        <v>256</v>
      </c>
      <c r="M15" t="s">
        <v>257</v>
      </c>
    </row>
    <row r="16" spans="1:13" x14ac:dyDescent="0.45">
      <c r="A16" s="7" t="s">
        <v>50</v>
      </c>
      <c r="B16" s="9">
        <v>42542</v>
      </c>
      <c r="C16" s="7" t="s">
        <v>51</v>
      </c>
      <c r="D16" s="7" t="str">
        <f>IF(  YEAR($D$14)-YEAR(B16) &gt;= 10, "VIP", IF(  YEAR($D$14)-YEAR(B16) &gt;= 5, "골드", 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30">
        <f t="shared" ref="J16:J23" si="0">I16-H16</f>
        <v>1.5972222222222276E-2</v>
      </c>
    </row>
    <row r="17" spans="1:10" x14ac:dyDescent="0.45">
      <c r="A17" s="7" t="s">
        <v>53</v>
      </c>
      <c r="B17" s="9">
        <v>43250</v>
      </c>
      <c r="C17" s="7" t="s">
        <v>54</v>
      </c>
      <c r="D17" s="7" t="str">
        <f t="shared" ref="D17:D23" si="1">IF(  YEAR($D$14)-YEAR(B17) &gt;= 10, "VIP", IF(  YEAR($D$14)-YEAR(B17) &gt;= 5, "골드", 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30">
        <f t="shared" si="0"/>
        <v>1.5972222222222221E-2</v>
      </c>
    </row>
    <row r="18" spans="1:10" x14ac:dyDescent="0.45">
      <c r="A18" s="7" t="s">
        <v>56</v>
      </c>
      <c r="B18" s="9">
        <v>41244</v>
      </c>
      <c r="C18" s="7" t="s">
        <v>54</v>
      </c>
      <c r="D18" s="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30">
        <f t="shared" si="0"/>
        <v>1.8749999999999989E-2</v>
      </c>
    </row>
    <row r="19" spans="1:10" x14ac:dyDescent="0.45">
      <c r="A19" s="7" t="s">
        <v>58</v>
      </c>
      <c r="B19" s="9">
        <v>43854</v>
      </c>
      <c r="C19" s="7" t="s">
        <v>51</v>
      </c>
      <c r="D19" s="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30">
        <f t="shared" si="0"/>
        <v>6.2499999999999778E-3</v>
      </c>
    </row>
    <row r="20" spans="1:10" x14ac:dyDescent="0.45">
      <c r="A20" s="7" t="s">
        <v>60</v>
      </c>
      <c r="B20" s="9">
        <v>41534</v>
      </c>
      <c r="C20" s="7" t="s">
        <v>51</v>
      </c>
      <c r="D20" s="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30">
        <f t="shared" si="0"/>
        <v>2.9861111111111116E-2</v>
      </c>
    </row>
    <row r="21" spans="1:10" x14ac:dyDescent="0.45">
      <c r="A21" s="7" t="s">
        <v>62</v>
      </c>
      <c r="B21" s="9">
        <v>41915</v>
      </c>
      <c r="C21" s="7" t="s">
        <v>54</v>
      </c>
      <c r="D21" s="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30">
        <f t="shared" si="0"/>
        <v>1.2499999999999956E-2</v>
      </c>
    </row>
    <row r="22" spans="1:10" x14ac:dyDescent="0.45">
      <c r="A22" s="7" t="s">
        <v>64</v>
      </c>
      <c r="B22" s="9">
        <v>39532</v>
      </c>
      <c r="C22" s="7" t="s">
        <v>51</v>
      </c>
      <c r="D22" s="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30">
        <f t="shared" si="0"/>
        <v>1.4583333333333337E-2</v>
      </c>
    </row>
    <row r="23" spans="1:10" x14ac:dyDescent="0.45">
      <c r="A23" s="7" t="s">
        <v>66</v>
      </c>
      <c r="B23" s="9">
        <v>43700</v>
      </c>
      <c r="C23" s="7" t="s">
        <v>54</v>
      </c>
      <c r="D23" s="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30">
        <f t="shared" si="0"/>
        <v>2.0138888888888817E-2</v>
      </c>
    </row>
    <row r="25" spans="1:10" x14ac:dyDescent="0.45">
      <c r="A25" s="5" t="s">
        <v>68</v>
      </c>
      <c r="B25" s="6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5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5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5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5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5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5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5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5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5">
      <c r="A35" s="16" t="s">
        <v>82</v>
      </c>
      <c r="B35" s="17"/>
      <c r="C35" s="17"/>
      <c r="D35" s="18"/>
      <c r="E35" s="7" t="str">
        <f>INDEX( A27:E34,   MATCH(MAX(E27:E34),E27:E34,1),1)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zoomScale="145" zoomScaleNormal="145" workbookViewId="0">
      <selection activeCell="G19" sqref="G19"/>
    </sheetView>
  </sheetViews>
  <sheetFormatPr defaultRowHeight="17" x14ac:dyDescent="0.45"/>
  <cols>
    <col min="5" max="5" width="11.08203125" bestFit="1" customWidth="1"/>
    <col min="7" max="7" width="10.4140625" bestFit="1" customWidth="1"/>
  </cols>
  <sheetData>
    <row r="1" spans="1:7" ht="21" x14ac:dyDescent="0.45">
      <c r="A1" s="19" t="s">
        <v>108</v>
      </c>
      <c r="B1" s="19"/>
      <c r="C1" s="19"/>
      <c r="D1" s="19"/>
      <c r="E1" s="19"/>
      <c r="F1" s="19"/>
      <c r="G1" s="19"/>
    </row>
    <row r="3" spans="1:7" x14ac:dyDescent="0.45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45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45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45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45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45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45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45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45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45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45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45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45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45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45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zoomScale="160" zoomScaleNormal="160" workbookViewId="0">
      <selection activeCell="H13" sqref="H13"/>
    </sheetView>
  </sheetViews>
  <sheetFormatPr defaultRowHeight="17" x14ac:dyDescent="0.45"/>
  <cols>
    <col min="2" max="2" width="9.08203125" bestFit="1" customWidth="1"/>
    <col min="5" max="5" width="10.58203125" bestFit="1" customWidth="1"/>
  </cols>
  <sheetData>
    <row r="1" spans="1:5" ht="21" x14ac:dyDescent="0.45">
      <c r="A1" s="19" t="s">
        <v>147</v>
      </c>
      <c r="B1" s="19"/>
      <c r="C1" s="19"/>
      <c r="D1" s="19"/>
      <c r="E1" s="19"/>
    </row>
    <row r="3" spans="1:5" x14ac:dyDescent="0.45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45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45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45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45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45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45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45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45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45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zoomScale="160" zoomScaleNormal="160" workbookViewId="0">
      <selection activeCell="G14" sqref="G14"/>
    </sheetView>
  </sheetViews>
  <sheetFormatPr defaultRowHeight="17" x14ac:dyDescent="0.45"/>
  <cols>
    <col min="1" max="1" width="9.58203125" bestFit="1" customWidth="1"/>
    <col min="2" max="6" width="11.83203125" bestFit="1" customWidth="1"/>
  </cols>
  <sheetData>
    <row r="1" spans="1:6" ht="21" x14ac:dyDescent="0.45">
      <c r="A1" s="19" t="s">
        <v>162</v>
      </c>
      <c r="B1" s="19"/>
      <c r="C1" s="19"/>
      <c r="D1" s="19"/>
      <c r="E1" s="19"/>
      <c r="F1" s="19"/>
    </row>
    <row r="3" spans="1:6" x14ac:dyDescent="0.45">
      <c r="A3" s="32" t="s">
        <v>163</v>
      </c>
      <c r="B3" s="32" t="s">
        <v>164</v>
      </c>
      <c r="C3" s="32"/>
      <c r="D3" s="32"/>
      <c r="E3" s="32"/>
      <c r="F3" s="32"/>
    </row>
    <row r="4" spans="1:6" x14ac:dyDescent="0.45">
      <c r="A4" s="32"/>
      <c r="B4" s="33" t="s">
        <v>165</v>
      </c>
      <c r="C4" s="33" t="s">
        <v>166</v>
      </c>
      <c r="D4" s="33" t="s">
        <v>167</v>
      </c>
      <c r="E4" s="33" t="s">
        <v>168</v>
      </c>
      <c r="F4" s="33" t="s">
        <v>91</v>
      </c>
    </row>
    <row r="5" spans="1:6" x14ac:dyDescent="0.45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5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5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5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5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5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5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5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abSelected="1" topLeftCell="A3" workbookViewId="0">
      <selection activeCell="Q18" sqref="Q18"/>
    </sheetView>
  </sheetViews>
  <sheetFormatPr defaultRowHeight="17" x14ac:dyDescent="0.45"/>
  <sheetData>
    <row r="1" spans="1:6" ht="21" x14ac:dyDescent="0.45">
      <c r="A1" s="19" t="s">
        <v>177</v>
      </c>
      <c r="B1" s="19"/>
      <c r="C1" s="19"/>
      <c r="D1" s="19"/>
      <c r="E1" s="19"/>
      <c r="F1" s="19"/>
    </row>
    <row r="3" spans="1:6" x14ac:dyDescent="0.45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45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5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5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5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5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5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45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신경숙</cp:lastModifiedBy>
  <dcterms:created xsi:type="dcterms:W3CDTF">2023-04-27T08:01:32Z</dcterms:created>
  <dcterms:modified xsi:type="dcterms:W3CDTF">2024-10-03T10:11:37Z</dcterms:modified>
</cp:coreProperties>
</file>