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가람\컴퓨터활용능력\길벗컴활2급실기기출\길벗컴활2급기출\02 최신기출유형\"/>
    </mc:Choice>
  </mc:AlternateContent>
  <xr:revisionPtr revIDLastSave="0" documentId="13_ncr:1_{4733463E-9F97-4C49-BC2F-8F6D8F7C64DB}" xr6:coauthVersionLast="47" xr6:coauthVersionMax="47" xr10:uidLastSave="{00000000-0000-0000-0000-000000000000}"/>
  <bookViews>
    <workbookView xWindow="-120" yWindow="-120" windowWidth="29040" windowHeight="15720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LARGE" hidden="1" xlm="1">#NAME?</definedName>
    <definedName name="_xleta.SMALL" hidden="1" xlm="1">#NAME?</definedName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 l="1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<sst xmlns="http://schemas.openxmlformats.org/spreadsheetml/2006/main" count="430" uniqueCount="260">
  <si>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</si>
  <si>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</si>
  <si>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</si>
  <si>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</si>
  <si>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</si>
  <si>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</si>
  <si>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</si>
  <si>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</si>
  <si>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</si>
  <si>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</si>
  <si>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</si>
  <si>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</si>
  <si>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</si>
  <si>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</si>
  <si>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</si>
  <si>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</si>
  <si>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</si>
  <si>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</si>
  <si>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</si>
  <si>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</si>
  <si>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</si>
  <si>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</si>
  <si>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</si>
  <si>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</si>
  <si>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</si>
  <si>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</si>
  <si>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</si>
  <si>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</si>
  <si>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</si>
  <si>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</si>
  <si>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</si>
  <si>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</si>
  <si>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</si>
  <si>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</si>
  <si>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</si>
  <si>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</si>
  <si>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</si>
  <si>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</si>
  <si>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</si>
  <si>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</si>
  <si>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</si>
  <si>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</si>
  <si>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</si>
  <si>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</si>
  <si>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</si>
  <si>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</si>
  <si>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</si>
  <si>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</si>
  <si>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</si>
  <si>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</si>
  <si>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</si>
  <si>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</si>
  <si>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</si>
  <si>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</si>
  <si>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</si>
  <si>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</si>
  <si>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</si>
  <si>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</si>
  <si>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</si>
  <si>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</si>
  <si>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</si>
  <si>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</si>
  <si>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</si>
  <si>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</si>
  <si>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</si>
  <si>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</si>
  <si>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</si>
  <si>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</si>
  <si>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</si>
  <si>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</si>
  <si>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</si>
  <si>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</si>
  <si>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</si>
  <si>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</si>
  <si>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</si>
  <si>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</si>
  <si>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</si>
  <si>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</si>
  <si>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</si>
  <si>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</si>
  <si>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</si>
  <si>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</si>
  <si>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</si>
  <si>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</si>
  <si>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</si>
  <si>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</si>
  <si>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</si>
  <si>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</si>
  <si>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</si>
  <si>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</si>
  <si>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</si>
  <si>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</si>
  <si>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</si>
  <si>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</si>
  <si>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</si>
  <si>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</si>
  <si>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</si>
  <si>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</si>
  <si>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</si>
  <si>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</si>
  <si>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</si>
  <si>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</si>
  <si>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</si>
  <si>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</si>
  <si>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</si>
  <si>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</si>
  <si>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</si>
  <si>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</si>
  <si>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</si>
  <si>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</si>
  <si>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</si>
  <si>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</si>
  <si>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</si>
  <si>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</si>
  <si>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</si>
  <si>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</si>
  <si>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</si>
  <si>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</si>
  <si>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</si>
  <si>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</si>
  <si>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</si>
  <si>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</si>
  <si>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</si>
  <si>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</si>
  <si>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</si>
  <si>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</si>
  <si>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</si>
  <si>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</si>
  <si>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</si>
  <si>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</si>
  <si>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</si>
  <si>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</si>
  <si>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</si>
  <si>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</si>
  <si>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</si>
  <si>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</si>
  <si>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</si>
  <si>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</si>
  <si>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</si>
  <si>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</si>
  <si>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</si>
  <si>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</si>
  <si>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</si>
  <si>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</si>
  <si>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</si>
  <si>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</si>
  <si>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</si>
  <si>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</si>
  <si>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</si>
  <si>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</si>
  <si>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</si>
  <si>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</si>
  <si>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</si>
  <si>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</si>
  <si>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</si>
  <si>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</si>
  <si>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</si>
  <si>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</si>
  <si>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</si>
  <si>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</si>
  <si>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</si>
  <si>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</si>
  <si>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</si>
  <si>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</si>
  <si>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</si>
  <si>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</si>
  <si>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</si>
  <si>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</si>
  <si>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</si>
  <si>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</si>
  <si>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</si>
  <si>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</si>
  <si>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</si>
  <si>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</si>
  <si>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</si>
  <si>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</si>
  <si>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</si>
  <si>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</si>
  <si>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</si>
  <si>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</si>
  <si>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</si>
  <si>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</si>
  <si>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</si>
  <si>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</si>
  <si>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</si>
  <si>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</si>
  <si>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</si>
  <si>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</si>
  <si>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</si>
  <si>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</si>
  <si>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</si>
  <si>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</si>
  <si>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</si>
  <si>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</si>
  <si>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</si>
  <si>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</si>
  <si>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</si>
  <si>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</si>
  <si>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</si>
  <si>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</si>
  <si>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</si>
  <si>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</si>
  <si>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</si>
  <si>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</si>
  <si>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</si>
  <si>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</si>
  <si>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</si>
  <si>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</si>
  <si>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</si>
  <si>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</si>
  <si>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</si>
  <si>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</si>
  <si>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</si>
  <si>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</si>
  <si>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</si>
  <si>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</si>
  <si>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</si>
  <si>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</si>
  <si>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</si>
  <si>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</si>
  <si>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</si>
  <si>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</si>
  <si>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</si>
  <si>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</si>
  <si>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</si>
  <si>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</si>
  <si>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</si>
  <si>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</si>
  <si>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</si>
  <si>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</si>
  <si>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</si>
  <si>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</si>
  <si>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</si>
  <si>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</si>
  <si>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</si>
  <si>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</si>
  <si>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</si>
  <si>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</si>
  <si>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</si>
  <si>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</si>
  <si>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</si>
  <si>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</si>
  <si>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</si>
  <si>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</si>
  <si>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</si>
  <si>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</si>
  <si>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</si>
  <si>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</si>
  <si>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</si>
  <si>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總點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</si>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</sst>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E-47A3-B23A-B9C62196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4018095"/>
        <c:axId val="1254024815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2540248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4018095"/>
        <c:crosses val="max"/>
        <c:crossBetween val="between"/>
        <c:majorUnit val="2"/>
      </c:valAx>
      <c:catAx>
        <c:axId val="1254018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40248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3</xdr:row>
          <xdr:rowOff>47625</xdr:rowOff>
        </xdr:from>
        <xdr:to>
          <xdr:col>7</xdr:col>
          <xdr:colOff>581025</xdr:colOff>
          <xdr:row>4</xdr:row>
          <xdr:rowOff>142875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85725</xdr:colOff>
      <xdr:row>6</xdr:row>
      <xdr:rowOff>66675</xdr:rowOff>
    </xdr:from>
    <xdr:to>
      <xdr:col>7</xdr:col>
      <xdr:colOff>590550</xdr:colOff>
      <xdr:row>7</xdr:row>
      <xdr:rowOff>142875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078070A0-0086-D335-29E5-69DAA6B3EF7C}"/>
            </a:ext>
          </a:extLst>
        </xdr:cNvPr>
        <xdr:cNvSpPr/>
      </xdr:nvSpPr>
      <xdr:spPr>
        <a:xfrm>
          <a:off x="4219575" y="1371600"/>
          <a:ext cx="1190625" cy="2857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sheetPr codeName="Sheet1"/>
  <dimension ref="A1:F10"/>
  <sheetViews>
    <sheetView workbookViewId="0">
      <selection activeCell="C11" sqref="C11"/>
    </sheetView>
  </sheetViews>
  <sheetFormatPr defaultRowHeight="16.5" x14ac:dyDescent="0.3"/>
  <cols>
    <col min="3" max="3" width="9.375" bestFit="1" customWidth="1"/>
    <col min="6" max="6" width="14.3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215</v>
      </c>
      <c r="C3" s="1" t="s">
        <v>218</v>
      </c>
      <c r="D3" s="1" t="s">
        <v>219</v>
      </c>
      <c r="E3" s="1" t="s">
        <v>227</v>
      </c>
      <c r="F3" s="1" t="s">
        <v>234</v>
      </c>
    </row>
    <row r="4" spans="1:6" x14ac:dyDescent="0.3">
      <c r="A4" s="1" t="s">
        <v>208</v>
      </c>
      <c r="B4" s="1" t="s">
        <v>216</v>
      </c>
      <c r="C4" s="1" t="s">
        <v>242</v>
      </c>
      <c r="D4" s="1" t="s">
        <v>220</v>
      </c>
      <c r="E4" s="1" t="s">
        <v>228</v>
      </c>
      <c r="F4" s="1" t="s">
        <v>235</v>
      </c>
    </row>
    <row r="5" spans="1:6" x14ac:dyDescent="0.3">
      <c r="A5" s="1" t="s">
        <v>209</v>
      </c>
      <c r="B5" s="1" t="s">
        <v>217</v>
      </c>
      <c r="C5" s="1" t="s">
        <v>243</v>
      </c>
      <c r="D5" s="1" t="s">
        <v>221</v>
      </c>
      <c r="E5" s="1" t="s">
        <v>229</v>
      </c>
      <c r="F5" s="1" t="s">
        <v>236</v>
      </c>
    </row>
    <row r="6" spans="1:6" x14ac:dyDescent="0.3">
      <c r="A6" s="1" t="s">
        <v>210</v>
      </c>
      <c r="B6" s="1" t="s">
        <v>216</v>
      </c>
      <c r="C6" s="1" t="s">
        <v>244</v>
      </c>
      <c r="D6" s="1" t="s">
        <v>222</v>
      </c>
      <c r="E6" s="1" t="s">
        <v>230</v>
      </c>
      <c r="F6" s="1" t="s">
        <v>237</v>
      </c>
    </row>
    <row r="7" spans="1:6" x14ac:dyDescent="0.3">
      <c r="A7" s="1" t="s">
        <v>211</v>
      </c>
      <c r="B7" s="1" t="s">
        <v>217</v>
      </c>
      <c r="C7" s="1" t="s">
        <v>245</v>
      </c>
      <c r="D7" s="1" t="s">
        <v>223</v>
      </c>
      <c r="E7" s="1" t="s">
        <v>231</v>
      </c>
      <c r="F7" s="1" t="s">
        <v>238</v>
      </c>
    </row>
    <row r="8" spans="1:6" x14ac:dyDescent="0.3">
      <c r="A8" s="1" t="s">
        <v>212</v>
      </c>
      <c r="B8" s="1" t="s">
        <v>216</v>
      </c>
      <c r="C8" s="1" t="s">
        <v>246</v>
      </c>
      <c r="D8" s="1" t="s">
        <v>224</v>
      </c>
      <c r="E8" s="1" t="s">
        <v>232</v>
      </c>
      <c r="F8" s="1" t="s">
        <v>239</v>
      </c>
    </row>
    <row r="9" spans="1:6" x14ac:dyDescent="0.3">
      <c r="A9" s="1" t="s">
        <v>213</v>
      </c>
      <c r="B9" s="1" t="s">
        <v>217</v>
      </c>
      <c r="C9" s="1" t="s">
        <v>247</v>
      </c>
      <c r="D9" s="1" t="s">
        <v>225</v>
      </c>
      <c r="E9" s="1" t="s">
        <v>228</v>
      </c>
      <c r="F9" s="1" t="s">
        <v>240</v>
      </c>
    </row>
    <row r="10" spans="1:6" x14ac:dyDescent="0.3">
      <c r="A10" s="1" t="s">
        <v>214</v>
      </c>
      <c r="B10" s="1" t="s">
        <v>216</v>
      </c>
      <c r="C10" s="1" t="s">
        <v>248</v>
      </c>
      <c r="D10" s="1" t="s">
        <v>226</v>
      </c>
      <c r="E10" s="1" t="s">
        <v>233</v>
      </c>
      <c r="F10" s="1" t="s">
        <v>241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sheetPr codeName="Sheet2"/>
  <dimension ref="A1:H16"/>
  <sheetViews>
    <sheetView workbookViewId="0">
      <selection activeCell="K18" sqref="K18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249</v>
      </c>
    </row>
    <row r="4" spans="1:8" x14ac:dyDescent="0.3">
      <c r="A4" s="19"/>
      <c r="B4" s="19"/>
      <c r="C4" s="19"/>
      <c r="D4" s="19"/>
      <c r="E4" s="11" t="s">
        <v>8</v>
      </c>
      <c r="F4" s="11" t="s">
        <v>9</v>
      </c>
      <c r="G4" s="11" t="s">
        <v>10</v>
      </c>
      <c r="H4" s="19"/>
    </row>
    <row r="5" spans="1:8" x14ac:dyDescent="0.3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</row>
    <row r="6" spans="1:8" x14ac:dyDescent="0.3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8" x14ac:dyDescent="0.3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8" x14ac:dyDescent="0.3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8" x14ac:dyDescent="0.3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8" x14ac:dyDescent="0.3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8" x14ac:dyDescent="0.3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8" x14ac:dyDescent="0.3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8" x14ac:dyDescent="0.3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8" x14ac:dyDescent="0.3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8" x14ac:dyDescent="0.3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8" x14ac:dyDescent="0.3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H3:H4"/>
    <mergeCell ref="D3:D4"/>
    <mergeCell ref="C3:C4"/>
    <mergeCell ref="B3:B4"/>
    <mergeCell ref="A3:A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sheetPr codeName="Sheet3"/>
  <dimension ref="A1:G16"/>
  <sheetViews>
    <sheetView workbookViewId="0">
      <selection activeCell="G18" sqref="G18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0" t="s">
        <v>23</v>
      </c>
      <c r="B1" s="20"/>
      <c r="C1" s="20"/>
      <c r="D1" s="20"/>
      <c r="E1" s="20"/>
      <c r="F1" s="20"/>
      <c r="G1" s="20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sheetPr codeName="Sheet4"/>
  <dimension ref="A1:K39"/>
  <sheetViews>
    <sheetView topLeftCell="A13" workbookViewId="0">
      <selection activeCell="E31" sqref="E31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HLOOKUP(RIGHT(H16,1),$H$26:$K$27,2,FALSE)*J16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HLOOKUP(RIGHT(H17,1),$H$26:$K$27,2,FALSE)*J17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21" t="s">
        <v>122</v>
      </c>
      <c r="E24" s="22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250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3" t="s">
        <v>130</v>
      </c>
      <c r="B27" s="24"/>
      <c r="C27" s="2">
        <f>ROUND(DAVERAGE(A15:C26,3,$D$25:$E$27),1)</f>
        <v>92.3</v>
      </c>
      <c r="D27" s="2" t="s">
        <v>111</v>
      </c>
      <c r="E27" s="2" t="s">
        <v>250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sheetPr codeName="Sheet5"/>
  <dimension ref="A1:I25"/>
  <sheetViews>
    <sheetView workbookViewId="0">
      <selection activeCell="M17" sqref="M17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5" t="s">
        <v>139</v>
      </c>
      <c r="B1" s="25"/>
      <c r="C1" s="25"/>
      <c r="D1" s="25"/>
      <c r="F1" s="25" t="s">
        <v>140</v>
      </c>
      <c r="G1" s="25"/>
      <c r="H1" s="25"/>
      <c r="I1" s="25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5" t="s">
        <v>151</v>
      </c>
      <c r="B14" s="25"/>
      <c r="C14" s="25"/>
      <c r="D14" s="25"/>
      <c r="F14" s="25" t="s">
        <v>152</v>
      </c>
      <c r="G14" s="25"/>
      <c r="H14" s="25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sheetPr codeName="Sheet6"/>
  <dimension ref="A1:I35"/>
  <sheetViews>
    <sheetView topLeftCell="A3" workbookViewId="0">
      <selection activeCell="L17" sqref="L17"/>
    </sheetView>
  </sheetViews>
  <sheetFormatPr defaultRowHeight="16.5" outlineLevelRow="3" x14ac:dyDescent="0.3"/>
  <cols>
    <col min="4" max="4" width="9.875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0" t="s">
        <v>179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3" t="s">
        <v>255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3" t="s">
        <v>256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3" t="s">
        <v>257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3" t="s">
        <v>251</v>
      </c>
      <c r="C13" s="2"/>
      <c r="D13" s="1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3" t="s">
        <v>255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3" t="s">
        <v>256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3" t="s">
        <v>257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3" t="s">
        <v>252</v>
      </c>
      <c r="C23" s="2"/>
      <c r="D23" s="17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3" t="s">
        <v>258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3" t="s">
        <v>256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5" t="s">
        <v>257</v>
      </c>
      <c r="D32" s="1"/>
      <c r="E32" s="14"/>
      <c r="F32" s="14"/>
      <c r="G32" s="14"/>
      <c r="H32" s="14"/>
      <c r="I32" s="14">
        <f>SUBTOTAL(5,I29:I31)</f>
        <v>4092000</v>
      </c>
    </row>
    <row r="33" spans="1:9" outlineLevel="1" x14ac:dyDescent="0.3">
      <c r="A33" s="1"/>
      <c r="B33" s="15" t="s">
        <v>253</v>
      </c>
      <c r="C33" s="1"/>
      <c r="D33" s="16">
        <f>SUBTOTAL(1,D24:D31)</f>
        <v>0.66666666666666663</v>
      </c>
      <c r="E33" s="14"/>
      <c r="F33" s="14"/>
      <c r="G33" s="14"/>
      <c r="H33" s="14"/>
      <c r="I33" s="14"/>
    </row>
    <row r="34" spans="1:9" x14ac:dyDescent="0.3">
      <c r="A34" s="1"/>
      <c r="B34" s="15"/>
      <c r="C34" s="15" t="s">
        <v>259</v>
      </c>
      <c r="D34" s="1"/>
      <c r="E34" s="14"/>
      <c r="F34" s="14"/>
      <c r="G34" s="14"/>
      <c r="H34" s="14"/>
      <c r="I34" s="14">
        <f>SUBTOTAL(5,I4:I31)</f>
        <v>2596000</v>
      </c>
    </row>
    <row r="35" spans="1:9" x14ac:dyDescent="0.3">
      <c r="A35" s="1"/>
      <c r="B35" s="15" t="s">
        <v>254</v>
      </c>
      <c r="C35" s="1"/>
      <c r="D35" s="16">
        <f>SUBTOTAL(1,D4:D31)</f>
        <v>1.1111111111111112</v>
      </c>
      <c r="E35" s="14"/>
      <c r="F35" s="14"/>
      <c r="G35" s="14"/>
      <c r="H35" s="14"/>
      <c r="I35" s="1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sheetPr codeName="Sheet7"/>
  <dimension ref="A1:E14"/>
  <sheetViews>
    <sheetView tabSelected="1" workbookViewId="0">
      <selection activeCell="O17" sqref="O17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0" t="s">
        <v>180</v>
      </c>
      <c r="B1" s="20"/>
      <c r="C1" s="20"/>
      <c r="D1" s="20"/>
      <c r="E1" s="20"/>
    </row>
    <row r="3" spans="1:5" x14ac:dyDescent="0.3">
      <c r="D3" s="2" t="s">
        <v>181</v>
      </c>
      <c r="E3" s="18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6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8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8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8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8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8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8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8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8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8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85725</xdr:colOff>
                    <xdr:row>3</xdr:row>
                    <xdr:rowOff>47625</xdr:rowOff>
                  </from>
                  <to>
                    <xdr:col>7</xdr:col>
                    <xdr:colOff>581025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sheetPr codeName="Sheet8"/>
  <dimension ref="A1:D13"/>
  <sheetViews>
    <sheetView workbookViewId="0">
      <selection activeCell="L15" sqref="L15:M15"/>
    </sheetView>
  </sheetViews>
  <sheetFormatPr defaultRowHeight="16.5" x14ac:dyDescent="0.3"/>
  <cols>
    <col min="4" max="4" width="9.375" customWidth="1"/>
  </cols>
  <sheetData>
    <row r="1" spans="1:4" ht="20.25" x14ac:dyDescent="0.3">
      <c r="A1" s="20" t="s">
        <v>192</v>
      </c>
      <c r="B1" s="20"/>
      <c r="C1" s="20"/>
      <c r="D1" s="20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Home</cp:lastModifiedBy>
  <dcterms:created xsi:type="dcterms:W3CDTF">2023-12-05T07:39:23Z</dcterms:created>
  <dcterms:modified xsi:type="dcterms:W3CDTF">2024-11-26T08:39:05Z</dcterms:modified>
</cp:coreProperties>
</file>