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opa\Desktop\컴활 기출\02 최신기출유형\"/>
    </mc:Choice>
  </mc:AlternateContent>
  <xr:revisionPtr revIDLastSave="0" documentId="13_ncr:1_{F3D3EBB6-8914-4839-B744-5806D4B9136A}" xr6:coauthVersionLast="47" xr6:coauthVersionMax="47" xr10:uidLastSave="{00000000-0000-0000-0000-000000000000}"/>
  <bookViews>
    <workbookView xWindow="-108" yWindow="-108" windowWidth="23256" windowHeight="12456" tabRatio="783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K3" i="4" l="1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E4" i="4"/>
  <c r="E5" i="4"/>
  <c r="E6" i="4"/>
  <c r="E7" i="4"/>
  <c r="E8" i="4"/>
  <c r="E9" i="4"/>
  <c r="E10" i="4"/>
  <c r="E11" i="4"/>
  <c r="E12" i="4"/>
  <c r="E3" i="4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<sst xmlns="http://schemas.openxmlformats.org/spreadsheetml/2006/main" count="430" uniqueCount="260">
  <si>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</si>
  <si>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</si>
  <si>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</si>
  <si>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</si>
  <si>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</si>
  <si>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</si>
  <si>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</si>
  <si>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</si>
  <si>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</si>
  <si>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</si>
  <si>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</si>
  <si>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</si>
  <si>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</si>
  <si>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</si>
  <si>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</si>
  <si>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</si>
  <si>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</si>
  <si>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</si>
  <si>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</si>
  <si>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</si>
  <si>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</si>
  <si>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</si>
  <si>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</si>
  <si>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</si>
  <si>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</si>
  <si>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</si>
  <si>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</si>
  <si>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</si>
  <si>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</si>
  <si>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</si>
  <si>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</si>
  <si>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</si>
  <si>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</si>
  <si>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</si>
  <si>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</si>
  <si>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</si>
  <si>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</si>
  <si>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</si>
  <si>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</si>
  <si>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</si>
  <si>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</si>
  <si>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</si>
  <si>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</si>
  <si>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</si>
  <si>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</si>
  <si>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</si>
  <si>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</si>
  <si>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</si>
  <si>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</si>
  <si>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</si>
  <si>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</si>
  <si>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</si>
  <si>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</si>
  <si>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</si>
  <si>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</si>
  <si>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</si>
  <si>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</si>
  <si>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</si>
  <si>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</si>
  <si>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</si>
  <si>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</si>
  <si>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</si>
  <si>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</si>
  <si>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</si>
  <si>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</si>
  <si>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</si>
  <si>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</si>
  <si>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</si>
  <si>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</si>
  <si>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</si>
  <si>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</si>
  <si>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</si>
  <si>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</si>
  <si>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</si>
  <si>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</si>
  <si>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</si>
  <si>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</si>
  <si>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</si>
  <si>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</si>
  <si>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</si>
  <si>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</si>
  <si>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</si>
  <si>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</si>
  <si>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</si>
  <si>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</si>
  <si>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</si>
  <si>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</si>
  <si>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</si>
  <si>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</si>
  <si>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</si>
  <si>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</si>
  <si>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</si>
  <si>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</si>
  <si>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</si>
  <si>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</si>
  <si>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</si>
  <si>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</si>
  <si>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</si>
  <si>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</si>
  <si>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</si>
  <si>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</si>
  <si>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</si>
  <si>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</si>
  <si>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</si>
  <si>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</si>
  <si>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</si>
  <si>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</si>
  <si>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</si>
  <si>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</si>
  <si>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</si>
  <si>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</si>
  <si>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</si>
  <si>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</si>
  <si>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</si>
  <si>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</si>
  <si>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</si>
  <si>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</si>
  <si>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</si>
  <si>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</si>
  <si>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</si>
  <si>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</si>
  <si>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</si>
  <si>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</si>
  <si>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</si>
  <si>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</si>
  <si>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</si>
  <si>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</si>
  <si>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</si>
  <si>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</si>
  <si>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</si>
  <si>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</si>
  <si>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</si>
  <si>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</si>
  <si>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</si>
  <si>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</si>
  <si>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</si>
  <si>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</si>
  <si>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</si>
  <si>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</si>
  <si>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</si>
  <si>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</si>
  <si>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</si>
  <si>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</si>
  <si>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</si>
  <si>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</si>
  <si>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</si>
  <si>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</si>
  <si>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</si>
  <si>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</si>
  <si>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</si>
  <si>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</si>
  <si>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</si>
  <si>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</si>
  <si>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</si>
  <si>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</si>
  <si>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</si>
  <si>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</si>
  <si>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</si>
  <si>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</si>
  <si>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</si>
  <si>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</si>
  <si>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</si>
  <si>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</si>
  <si>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</si>
  <si>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</si>
  <si>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</si>
  <si>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</si>
  <si>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</si>
  <si>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</si>
  <si>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</si>
  <si>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</si>
  <si>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</si>
  <si>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</si>
  <si>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</si>
  <si>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</si>
  <si>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</si>
  <si>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</si>
  <si>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</si>
  <si>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</si>
  <si>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</si>
  <si>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</si>
  <si>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</si>
  <si>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</si>
  <si>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</si>
  <si>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</si>
  <si>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</si>
  <si>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</si>
  <si>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</si>
  <si>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</si>
  <si>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</si>
  <si>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</si>
  <si>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</si>
  <si>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</si>
  <si>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</si>
  <si>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</si>
  <si>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</si>
  <si>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</si>
  <si>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</si>
  <si>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</si>
  <si>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</si>
  <si>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</si>
  <si>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</si>
  <si>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</si>
  <si>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</si>
  <si>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</si>
  <si>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</si>
  <si>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</si>
  <si>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</si>
  <si>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</si>
  <si>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</si>
  <si>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</si>
  <si>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</si>
  <si>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</si>
  <si>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</si>
  <si>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</si>
  <si>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</si>
  <si>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</si>
  <si>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&gt;=90</t>
    <phoneticPr fontId="2" type="noConversion"/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</si>
  <si>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</si>
  <si>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</si>
  <si>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</si>
  <si>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</si>
  <si>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</si>
  <si>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</si>
  <si>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</si>
  <si>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</si>
  <si>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</si>
  <si>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</si>
  <si>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</si>
  <si>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</si>
  <si>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</si>
  <si>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</si>
  <si>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</si>
  <si>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</si>
  <si>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</si>
  <si>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</si>
  <si>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</si>
  <si>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</si>
  <si>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</si>
  <si>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</si>
  <si>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</si>
  <si>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</si>
  <si>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</si>
  <si>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</si>
  <si>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</si>
  <si>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</si>
  <si>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</si>
  <si>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</si>
  <si>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</si>
  <si>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</si>
  <si>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</si>
  <si>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</si>
  <si>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</si>
  <si>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</si>
  <si>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</si>
  <si>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</si>
  <si>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</si>
  <si>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</si>
  <si>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</si>
  <si>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김윤선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</si>
</sst>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  <numFmt numFmtId="185" formatCode="0_);[Red]\(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E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1" fontId="0" fillId="0" borderId="1" xfId="0" applyNumberFormat="1" applyBorder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185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CC0-4FD7-BDBD-FBC0ACE96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537243984"/>
        <c:axId val="1537243024"/>
      </c:barChart>
      <c:lineChart>
        <c:grouping val="standard"/>
        <c:varyColors val="0"/>
        <c:ser>
          <c:idx val="2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CC0-4FD7-BDBD-FBC0ACE96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5372430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37243984"/>
        <c:crosses val="max"/>
        <c:crossBetween val="between"/>
        <c:majorUnit val="2"/>
      </c:valAx>
      <c:catAx>
        <c:axId val="153724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7243024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  <c:extLst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3</xdr:row>
          <xdr:rowOff>22860</xdr:rowOff>
        </xdr:from>
        <xdr:to>
          <xdr:col>7</xdr:col>
          <xdr:colOff>662940</xdr:colOff>
          <xdr:row>4</xdr:row>
          <xdr:rowOff>198120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6</xdr:row>
      <xdr:rowOff>0</xdr:rowOff>
    </xdr:from>
    <xdr:to>
      <xdr:col>8</xdr:col>
      <xdr:colOff>7620</xdr:colOff>
      <xdr:row>7</xdr:row>
      <xdr:rowOff>175260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77D5B5AC-3C3D-F6B1-2E16-B902D690CBBA}"/>
            </a:ext>
          </a:extLst>
        </xdr:cNvPr>
        <xdr:cNvSpPr/>
      </xdr:nvSpPr>
      <xdr:spPr>
        <a:xfrm>
          <a:off x="4084320" y="1371600"/>
          <a:ext cx="1333500" cy="3962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zoomScale="145" zoomScaleNormal="145" workbookViewId="0">
      <selection activeCell="B15" sqref="B15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218</v>
      </c>
      <c r="B3" s="1" t="s">
        <v>219</v>
      </c>
      <c r="C3" s="1" t="s">
        <v>220</v>
      </c>
      <c r="D3" s="1" t="s">
        <v>221</v>
      </c>
      <c r="E3" s="1" t="s">
        <v>222</v>
      </c>
      <c r="F3" s="1" t="s">
        <v>223</v>
      </c>
    </row>
    <row r="4" spans="1:6" x14ac:dyDescent="0.4">
      <c r="A4" s="1" t="s">
        <v>224</v>
      </c>
      <c r="B4" s="1" t="s">
        <v>230</v>
      </c>
      <c r="C4" s="1" t="s">
        <v>252</v>
      </c>
      <c r="D4" s="1" t="s">
        <v>232</v>
      </c>
      <c r="E4" s="1" t="s">
        <v>239</v>
      </c>
      <c r="F4" s="1" t="s">
        <v>245</v>
      </c>
    </row>
    <row r="5" spans="1:6" x14ac:dyDescent="0.4">
      <c r="A5" s="1" t="s">
        <v>225</v>
      </c>
      <c r="B5" s="1" t="s">
        <v>231</v>
      </c>
      <c r="C5" s="1" t="s">
        <v>253</v>
      </c>
      <c r="D5" s="1" t="s">
        <v>233</v>
      </c>
      <c r="E5" s="1" t="s">
        <v>240</v>
      </c>
      <c r="F5" s="1" t="s">
        <v>246</v>
      </c>
    </row>
    <row r="6" spans="1:6" x14ac:dyDescent="0.4">
      <c r="A6" s="1" t="s">
        <v>226</v>
      </c>
      <c r="B6" s="1" t="s">
        <v>230</v>
      </c>
      <c r="C6" s="1" t="s">
        <v>254</v>
      </c>
      <c r="D6" s="1" t="s">
        <v>234</v>
      </c>
      <c r="E6" s="1" t="s">
        <v>241</v>
      </c>
      <c r="F6" s="1" t="s">
        <v>247</v>
      </c>
    </row>
    <row r="7" spans="1:6" x14ac:dyDescent="0.4">
      <c r="A7" s="1" t="s">
        <v>227</v>
      </c>
      <c r="B7" s="1" t="s">
        <v>231</v>
      </c>
      <c r="C7" s="1" t="s">
        <v>255</v>
      </c>
      <c r="D7" s="1" t="s">
        <v>235</v>
      </c>
      <c r="E7" s="1" t="s">
        <v>242</v>
      </c>
      <c r="F7" s="1" t="s">
        <v>248</v>
      </c>
    </row>
    <row r="8" spans="1:6" x14ac:dyDescent="0.4">
      <c r="A8" s="1" t="s">
        <v>259</v>
      </c>
      <c r="B8" s="1" t="s">
        <v>230</v>
      </c>
      <c r="C8" s="1" t="s">
        <v>256</v>
      </c>
      <c r="D8" s="1" t="s">
        <v>236</v>
      </c>
      <c r="E8" s="1" t="s">
        <v>243</v>
      </c>
      <c r="F8" s="1" t="s">
        <v>249</v>
      </c>
    </row>
    <row r="9" spans="1:6" x14ac:dyDescent="0.4">
      <c r="A9" s="1" t="s">
        <v>228</v>
      </c>
      <c r="B9" s="1" t="s">
        <v>231</v>
      </c>
      <c r="C9" s="1" t="s">
        <v>257</v>
      </c>
      <c r="D9" s="1" t="s">
        <v>237</v>
      </c>
      <c r="E9" s="1" t="s">
        <v>239</v>
      </c>
      <c r="F9" s="1" t="s">
        <v>250</v>
      </c>
    </row>
    <row r="10" spans="1:6" x14ac:dyDescent="0.4">
      <c r="A10" s="1" t="s">
        <v>229</v>
      </c>
      <c r="B10" s="1" t="s">
        <v>230</v>
      </c>
      <c r="C10" s="1" t="s">
        <v>258</v>
      </c>
      <c r="D10" s="1" t="s">
        <v>238</v>
      </c>
      <c r="E10" s="1" t="s">
        <v>244</v>
      </c>
      <c r="F10" s="1" t="s">
        <v>251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14" sqref="J14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/>
      <c r="G3" s="27"/>
      <c r="H3" s="27" t="s">
        <v>207</v>
      </c>
    </row>
    <row r="4" spans="1:8" x14ac:dyDescent="0.4">
      <c r="A4" s="27"/>
      <c r="B4" s="27"/>
      <c r="C4" s="27"/>
      <c r="D4" s="27"/>
      <c r="E4" s="28" t="s">
        <v>8</v>
      </c>
      <c r="F4" s="28" t="s">
        <v>9</v>
      </c>
      <c r="G4" s="28" t="s">
        <v>10</v>
      </c>
      <c r="H4" s="27"/>
    </row>
    <row r="5" spans="1:8" x14ac:dyDescent="0.4">
      <c r="A5" s="29">
        <v>23010501</v>
      </c>
      <c r="B5" s="29" t="s">
        <v>11</v>
      </c>
      <c r="C5" s="29">
        <v>46</v>
      </c>
      <c r="D5" s="29">
        <v>24</v>
      </c>
      <c r="E5" s="29"/>
      <c r="F5" s="29"/>
      <c r="G5" s="29">
        <v>20</v>
      </c>
      <c r="H5" s="29">
        <v>90</v>
      </c>
    </row>
    <row r="6" spans="1:8" x14ac:dyDescent="0.4">
      <c r="A6" s="29">
        <v>23010502</v>
      </c>
      <c r="B6" s="29" t="s">
        <v>12</v>
      </c>
      <c r="C6" s="29">
        <v>38</v>
      </c>
      <c r="D6" s="29">
        <v>20</v>
      </c>
      <c r="E6" s="29">
        <v>5</v>
      </c>
      <c r="F6" s="29"/>
      <c r="G6" s="29"/>
      <c r="H6" s="29">
        <v>63</v>
      </c>
    </row>
    <row r="7" spans="1:8" x14ac:dyDescent="0.4">
      <c r="A7" s="29">
        <v>23010503</v>
      </c>
      <c r="B7" s="29" t="s">
        <v>13</v>
      </c>
      <c r="C7" s="29">
        <v>49</v>
      </c>
      <c r="D7" s="29">
        <v>30</v>
      </c>
      <c r="E7" s="29"/>
      <c r="F7" s="29">
        <v>15</v>
      </c>
      <c r="G7" s="29"/>
      <c r="H7" s="29">
        <v>94</v>
      </c>
    </row>
    <row r="8" spans="1:8" x14ac:dyDescent="0.4">
      <c r="A8" s="29">
        <v>23010504</v>
      </c>
      <c r="B8" s="29" t="s">
        <v>14</v>
      </c>
      <c r="C8" s="29">
        <v>24</v>
      </c>
      <c r="D8" s="29">
        <v>18</v>
      </c>
      <c r="E8" s="29"/>
      <c r="F8" s="29"/>
      <c r="G8" s="29">
        <v>20</v>
      </c>
      <c r="H8" s="29">
        <v>62</v>
      </c>
    </row>
    <row r="9" spans="1:8" x14ac:dyDescent="0.4">
      <c r="A9" s="29">
        <v>23010505</v>
      </c>
      <c r="B9" s="29" t="s">
        <v>15</v>
      </c>
      <c r="C9" s="29">
        <v>35</v>
      </c>
      <c r="D9" s="29">
        <v>25</v>
      </c>
      <c r="E9" s="29"/>
      <c r="F9" s="29"/>
      <c r="G9" s="29">
        <v>20</v>
      </c>
      <c r="H9" s="29">
        <v>80</v>
      </c>
    </row>
    <row r="10" spans="1:8" x14ac:dyDescent="0.4">
      <c r="A10" s="29">
        <v>23010506</v>
      </c>
      <c r="B10" s="29" t="s">
        <v>16</v>
      </c>
      <c r="C10" s="29">
        <v>33</v>
      </c>
      <c r="D10" s="29">
        <v>22</v>
      </c>
      <c r="E10" s="29"/>
      <c r="F10" s="29"/>
      <c r="G10" s="29">
        <v>20</v>
      </c>
      <c r="H10" s="29">
        <v>75</v>
      </c>
    </row>
    <row r="11" spans="1:8" x14ac:dyDescent="0.4">
      <c r="A11" s="29">
        <v>23010507</v>
      </c>
      <c r="B11" s="29" t="s">
        <v>17</v>
      </c>
      <c r="C11" s="29">
        <v>48</v>
      </c>
      <c r="D11" s="29">
        <v>29</v>
      </c>
      <c r="E11" s="29"/>
      <c r="F11" s="29">
        <v>15</v>
      </c>
      <c r="G11" s="29"/>
      <c r="H11" s="29">
        <v>92</v>
      </c>
    </row>
    <row r="12" spans="1:8" x14ac:dyDescent="0.4">
      <c r="A12" s="29">
        <v>23010508</v>
      </c>
      <c r="B12" s="29" t="s">
        <v>18</v>
      </c>
      <c r="C12" s="29">
        <v>42</v>
      </c>
      <c r="D12" s="29">
        <v>23</v>
      </c>
      <c r="E12" s="29"/>
      <c r="F12" s="29"/>
      <c r="G12" s="29">
        <v>20</v>
      </c>
      <c r="H12" s="29">
        <v>85</v>
      </c>
    </row>
    <row r="13" spans="1:8" x14ac:dyDescent="0.4">
      <c r="A13" s="29">
        <v>23010509</v>
      </c>
      <c r="B13" s="29" t="s">
        <v>19</v>
      </c>
      <c r="C13" s="29">
        <v>31</v>
      </c>
      <c r="D13" s="29">
        <v>17</v>
      </c>
      <c r="E13" s="29">
        <v>10</v>
      </c>
      <c r="F13" s="29"/>
      <c r="G13" s="29"/>
      <c r="H13" s="29">
        <v>58</v>
      </c>
    </row>
    <row r="14" spans="1:8" x14ac:dyDescent="0.4">
      <c r="A14" s="29">
        <v>23010510</v>
      </c>
      <c r="B14" s="29" t="s">
        <v>20</v>
      </c>
      <c r="C14" s="29">
        <v>40</v>
      </c>
      <c r="D14" s="29">
        <v>21</v>
      </c>
      <c r="E14" s="29"/>
      <c r="F14" s="29"/>
      <c r="G14" s="29">
        <v>20</v>
      </c>
      <c r="H14" s="29">
        <v>81</v>
      </c>
    </row>
    <row r="15" spans="1:8" x14ac:dyDescent="0.4">
      <c r="A15" s="29">
        <v>23010511</v>
      </c>
      <c r="B15" s="29" t="s">
        <v>21</v>
      </c>
      <c r="C15" s="29">
        <v>39</v>
      </c>
      <c r="D15" s="29">
        <v>19</v>
      </c>
      <c r="E15" s="29"/>
      <c r="F15" s="29">
        <v>15</v>
      </c>
      <c r="G15" s="29"/>
      <c r="H15" s="29">
        <v>73</v>
      </c>
    </row>
    <row r="16" spans="1:8" x14ac:dyDescent="0.4">
      <c r="A16" s="29">
        <v>23010512</v>
      </c>
      <c r="B16" s="29" t="s">
        <v>22</v>
      </c>
      <c r="C16" s="29">
        <v>30</v>
      </c>
      <c r="D16" s="29">
        <v>26</v>
      </c>
      <c r="E16" s="29"/>
      <c r="F16" s="29"/>
      <c r="G16" s="29">
        <v>20</v>
      </c>
      <c r="H16" s="29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M21" sqref="M21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9" workbookViewId="0">
      <selection activeCell="K3" sqref="K3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109</v>
      </c>
      <c r="E26" s="2" t="s">
        <v>217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14" t="s">
        <v>130</v>
      </c>
      <c r="B27" s="15"/>
      <c r="C27" s="2">
        <f>ROUND(DAVERAGE(A15:C26,C15,D25:E27),1)</f>
        <v>92.3</v>
      </c>
      <c r="D27" s="2" t="s">
        <v>111</v>
      </c>
      <c r="E27" s="2" t="s">
        <v>217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1" zoomScale="115" zoomScaleNormal="115" workbookViewId="0">
      <selection activeCell="J19" sqref="J19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30">
        <v>303</v>
      </c>
      <c r="H16" s="31">
        <v>3030000</v>
      </c>
      <c r="I16" s="18"/>
    </row>
    <row r="17" spans="1:9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30">
        <v>308</v>
      </c>
      <c r="H17" s="31">
        <v>4620000</v>
      </c>
      <c r="I17" s="18"/>
    </row>
    <row r="18" spans="1:9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30">
        <v>222</v>
      </c>
      <c r="H18" s="31">
        <v>3996000</v>
      </c>
      <c r="I18" s="18"/>
    </row>
    <row r="19" spans="1:9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30">
        <v>243</v>
      </c>
      <c r="H19" s="31">
        <v>4860000</v>
      </c>
      <c r="I19" s="18"/>
    </row>
    <row r="20" spans="1:9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30">
        <v>161</v>
      </c>
      <c r="H20" s="31">
        <v>2576000</v>
      </c>
      <c r="I20" s="18"/>
    </row>
    <row r="21" spans="1:9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30">
        <v>231</v>
      </c>
      <c r="H21" s="31">
        <v>5082000</v>
      </c>
      <c r="I21" s="18"/>
    </row>
    <row r="22" spans="1:9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30">
        <v>160</v>
      </c>
      <c r="H22" s="31">
        <v>3840000</v>
      </c>
      <c r="I22" s="18"/>
    </row>
    <row r="23" spans="1:9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30">
        <v>177</v>
      </c>
      <c r="H23" s="31">
        <v>4425000</v>
      </c>
      <c r="I23" s="18"/>
    </row>
    <row r="24" spans="1:9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30">
        <v>122</v>
      </c>
      <c r="H24" s="31">
        <v>3294000</v>
      </c>
      <c r="I24" s="18"/>
    </row>
    <row r="25" spans="1:9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30">
        <v>190</v>
      </c>
      <c r="H25" s="31">
        <v>5320000</v>
      </c>
      <c r="I25" s="18"/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21" zoomScale="115" zoomScaleNormal="115" workbookViewId="0">
      <selection activeCell="D31" sqref="D31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9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9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9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9" t="s">
        <v>208</v>
      </c>
      <c r="C13" s="2"/>
      <c r="D13" s="22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9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9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9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9" t="s">
        <v>209</v>
      </c>
      <c r="C23" s="2"/>
      <c r="D23" s="22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9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9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5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5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17"/>
      <c r="B32" s="17"/>
      <c r="C32" s="21" t="s">
        <v>214</v>
      </c>
      <c r="D32" s="17"/>
      <c r="E32" s="20"/>
      <c r="F32" s="20"/>
      <c r="G32" s="20"/>
      <c r="H32" s="20"/>
      <c r="I32" s="20">
        <f>SUBTOTAL(5,I29:I31)</f>
        <v>4092000</v>
      </c>
    </row>
    <row r="33" spans="1:9" outlineLevel="1" x14ac:dyDescent="0.4">
      <c r="A33" s="17"/>
      <c r="B33" s="21" t="s">
        <v>210</v>
      </c>
      <c r="C33" s="17"/>
      <c r="D33" s="23">
        <f>SUBTOTAL(1,D24:D31)</f>
        <v>0.66666666666666663</v>
      </c>
      <c r="E33" s="20"/>
      <c r="F33" s="20"/>
      <c r="G33" s="20"/>
      <c r="H33" s="20"/>
      <c r="I33" s="20"/>
    </row>
    <row r="34" spans="1:9" x14ac:dyDescent="0.4">
      <c r="A34" s="17"/>
      <c r="B34" s="21"/>
      <c r="C34" s="21" t="s">
        <v>216</v>
      </c>
      <c r="D34" s="17"/>
      <c r="E34" s="20"/>
      <c r="F34" s="20"/>
      <c r="G34" s="20"/>
      <c r="H34" s="20"/>
      <c r="I34" s="20">
        <f>SUBTOTAL(5,I4:I31)</f>
        <v>2596000</v>
      </c>
    </row>
    <row r="35" spans="1:9" x14ac:dyDescent="0.4">
      <c r="A35" s="17"/>
      <c r="B35" s="21" t="s">
        <v>211</v>
      </c>
      <c r="C35" s="17"/>
      <c r="D35" s="23">
        <f>SUBTOTAL(1,D4:D31)</f>
        <v>1.1111111111111112</v>
      </c>
      <c r="E35" s="20"/>
      <c r="F35" s="20"/>
      <c r="G35" s="20"/>
      <c r="H35" s="20"/>
      <c r="I35" s="20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topLeftCell="A9" workbookViewId="0">
      <selection sqref="A1:E1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26" t="s">
        <v>180</v>
      </c>
      <c r="B1" s="26"/>
      <c r="C1" s="26"/>
      <c r="D1" s="26"/>
      <c r="E1" s="26"/>
    </row>
    <row r="3" spans="1:5" x14ac:dyDescent="0.4">
      <c r="D3" s="2" t="s">
        <v>181</v>
      </c>
      <c r="E3" s="24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3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4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4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4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4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4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4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4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4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4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4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5</xdr:col>
                    <xdr:colOff>419100</xdr:colOff>
                    <xdr:row>3</xdr:row>
                    <xdr:rowOff>22860</xdr:rowOff>
                  </from>
                  <to>
                    <xdr:col>7</xdr:col>
                    <xdr:colOff>662940</xdr:colOff>
                    <xdr:row>4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2" workbookViewId="0">
      <selection activeCell="P21" sqref="P21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192</v>
      </c>
      <c r="B1" s="11"/>
      <c r="C1" s="11"/>
      <c r="D1" s="11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10">
        <v>50000</v>
      </c>
    </row>
    <row r="5" spans="1:4" x14ac:dyDescent="0.4">
      <c r="A5" s="2" t="s">
        <v>198</v>
      </c>
      <c r="B5" s="2">
        <v>50</v>
      </c>
      <c r="C5" s="2">
        <v>2</v>
      </c>
      <c r="D5" s="10">
        <v>60000</v>
      </c>
    </row>
    <row r="6" spans="1:4" x14ac:dyDescent="0.4">
      <c r="A6" s="2" t="s">
        <v>199</v>
      </c>
      <c r="B6" s="2">
        <v>67</v>
      </c>
      <c r="C6" s="2">
        <v>4</v>
      </c>
      <c r="D6" s="10">
        <v>80000</v>
      </c>
    </row>
    <row r="7" spans="1:4" x14ac:dyDescent="0.4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dalopa</cp:lastModifiedBy>
  <dcterms:created xsi:type="dcterms:W3CDTF">2023-12-05T07:39:23Z</dcterms:created>
  <dcterms:modified xsi:type="dcterms:W3CDTF">2025-07-09T05:15:43Z</dcterms:modified>
</cp:coreProperties>
</file>