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3\OneDrive\바탕 화면\제약회사 취준 관련 자료\컴퓨터활용능력시험\컴활 2급 실기\[채점프로그램 자료] 기본서_컴활 2급 실기 학습자료\02 최신기출유형\"/>
    </mc:Choice>
  </mc:AlternateContent>
  <xr:revisionPtr revIDLastSave="0" documentId="13_ncr:1_{07CC5969-AA08-4499-98E8-0613AE776566}" xr6:coauthVersionLast="47" xr6:coauthVersionMax="47" xr10:uidLastSave="{00000000-0000-0000-0000-000000000000}"/>
  <bookViews>
    <workbookView xWindow="-108" yWindow="-108" windowWidth="23256" windowHeight="12456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K3" i="4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E4" i="4"/>
  <c r="E5" i="4"/>
  <c r="E6" i="4"/>
  <c r="E7" i="4"/>
  <c r="E8" i="4"/>
  <c r="E9" i="4"/>
  <c r="E10" i="4"/>
  <c r="E11" i="4"/>
  <c r="E12" i="4"/>
  <c r="E3" i="4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<sst xmlns="http://schemas.openxmlformats.org/spreadsheetml/2006/main" count="430" uniqueCount="263">
  <si>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</si>
  <si>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</si>
  <si>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</si>
  <si>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</si>
  <si>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</si>
  <si>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</si>
  <si>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</si>
  <si>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</si>
  <si>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</si>
  <si>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</si>
  <si>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</si>
  <si>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</si>
  <si>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</si>
  <si>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</si>
  <si>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</si>
  <si>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</si>
  <si>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</si>
  <si>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</si>
  <si>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</si>
  <si>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</si>
  <si>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</si>
  <si>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</si>
  <si>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</si>
  <si>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</si>
  <si>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</si>
  <si>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</si>
  <si>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</si>
  <si>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</si>
  <si>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</si>
  <si>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</si>
  <si>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</si>
  <si>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</si>
  <si>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</si>
  <si>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</si>
  <si>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</si>
  <si>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</si>
  <si>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</si>
  <si>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</si>
  <si>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</si>
  <si>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</si>
  <si>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</si>
  <si>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</si>
  <si>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</si>
  <si>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</si>
  <si>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</si>
  <si>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</si>
  <si>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</si>
  <si>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</si>
  <si>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</si>
  <si>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</si>
  <si>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</si>
  <si>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</si>
  <si>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</si>
  <si>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</si>
  <si>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</si>
  <si>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</si>
  <si>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</si>
  <si>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</si>
  <si>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</si>
  <si>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</si>
  <si>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</si>
  <si>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</si>
  <si>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</si>
  <si>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</si>
  <si>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</si>
  <si>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</si>
  <si>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</si>
  <si>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</si>
  <si>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</si>
  <si>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</si>
  <si>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</si>
  <si>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</si>
  <si>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</si>
  <si>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</si>
  <si>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</si>
  <si>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</si>
  <si>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</si>
  <si>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</si>
  <si>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</si>
  <si>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</si>
  <si>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</si>
  <si>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</si>
  <si>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</si>
  <si>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</si>
  <si>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</si>
  <si>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</si>
  <si>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</si>
  <si>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</si>
  <si>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</si>
  <si>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</si>
  <si>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</si>
  <si>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</si>
  <si>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</si>
  <si>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</si>
  <si>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</si>
  <si>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</si>
  <si>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</si>
  <si>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</si>
  <si>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</si>
  <si>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</si>
  <si>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</si>
  <si>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</si>
  <si>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</si>
  <si>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</si>
  <si>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</si>
  <si>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</si>
  <si>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</si>
  <si>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</si>
  <si>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</si>
  <si>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</si>
  <si>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</si>
  <si>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</si>
  <si>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</si>
  <si>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</si>
  <si>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</si>
  <si>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</si>
  <si>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</si>
  <si>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</si>
  <si>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</si>
  <si>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</si>
  <si>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</si>
  <si>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</si>
  <si>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</si>
  <si>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</si>
  <si>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</si>
  <si>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</si>
  <si>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</si>
  <si>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</si>
  <si>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</si>
  <si>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</si>
  <si>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</si>
  <si>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</si>
  <si>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</si>
  <si>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</si>
  <si>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</si>
  <si>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</si>
  <si>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</si>
  <si>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</si>
  <si>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</si>
  <si>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</si>
  <si>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</si>
  <si>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</si>
  <si>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</si>
  <si>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</si>
  <si>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</si>
  <si>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</si>
  <si>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</si>
  <si>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</si>
  <si>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</si>
  <si>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</si>
  <si>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</si>
  <si>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</si>
  <si>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</si>
  <si>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</si>
  <si>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</si>
  <si>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</si>
  <si>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</si>
  <si>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</si>
  <si>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</si>
  <si>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</si>
  <si>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</si>
  <si>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</si>
  <si>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</si>
  <si>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</si>
  <si>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</si>
  <si>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</si>
  <si>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</si>
  <si>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</si>
  <si>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</si>
  <si>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</si>
  <si>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</si>
  <si>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</si>
  <si>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</si>
  <si>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</si>
  <si>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</si>
  <si>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</si>
  <si>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</si>
  <si>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</si>
  <si>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</si>
  <si>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</si>
  <si>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</si>
  <si>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</si>
  <si>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</si>
  <si>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</si>
  <si>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</si>
  <si>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</si>
  <si>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</si>
  <si>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</si>
  <si>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</si>
  <si>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</si>
  <si>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</si>
  <si>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</si>
  <si>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</si>
  <si>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</si>
  <si>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</si>
  <si>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</si>
  <si>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</si>
  <si>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</si>
  <si>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</si>
  <si>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</si>
  <si>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</si>
  <si>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</si>
  <si>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</si>
  <si>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</si>
  <si>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</si>
  <si>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</si>
  <si>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</si>
  <si>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</si>
  <si>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</si>
  <si>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</si>
  <si>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</si>
  <si>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</si>
  <si>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</si>
  <si>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</si>
  <si>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</si>
  <si>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</si>
  <si>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</si>
  <si>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</si>
  <si>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</si>
  <si>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</si>
  <si>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</si>
  <si>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</si>
  <si>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</si>
  <si>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</si>
  <si>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</si>
  <si>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</si>
  <si>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</si>
  <si>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</si>
  <si>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</si>
  <si>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</si>
  <si>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</si>
  <si>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</si>
  <si>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</si>
  <si>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</si>
  <si>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</si>
  <si>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</si>
  <si>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</si>
  <si>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</si>
  <si>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</si>
  <si>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</si>
  <si>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</si>
  <si>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</si>
  <si>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</si>
  <si>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</si>
  <si>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</si>
  <si>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</si>
  <si>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</si>
  <si>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</si>
  <si>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</si>
  <si>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</si>
  <si>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홍보부 평균</t>
  </si>
  <si>
    <t>자재부 평균</t>
  </si>
  <si>
    <t>영업부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</si>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</sst>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70C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u/>
        <color rgb="FF0070C0"/>
      </font>
    </dxf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859160448"/>
        <c:axId val="1859149888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45F-44BF-A1E1-F087943A7F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85914988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59160448"/>
        <c:crosses val="max"/>
        <c:crossBetween val="between"/>
        <c:majorUnit val="2"/>
      </c:valAx>
      <c:catAx>
        <c:axId val="1859160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591498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9B4C0EDE-E84C-2D55-2200-5021F98FEC98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G15" sqref="G15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4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4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4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237</v>
      </c>
      <c r="F6" s="1" t="s">
        <v>244</v>
      </c>
    </row>
    <row r="7" spans="1:6" x14ac:dyDescent="0.4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238</v>
      </c>
      <c r="F7" s="1" t="s">
        <v>245</v>
      </c>
    </row>
    <row r="8" spans="1:6" x14ac:dyDescent="0.4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239</v>
      </c>
      <c r="F8" s="1" t="s">
        <v>246</v>
      </c>
    </row>
    <row r="9" spans="1:6" x14ac:dyDescent="0.4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247</v>
      </c>
    </row>
    <row r="10" spans="1:6" x14ac:dyDescent="0.4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D1" sqref="D1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249</v>
      </c>
    </row>
    <row r="4" spans="1:8" x14ac:dyDescent="0.4">
      <c r="A4" s="18"/>
      <c r="B4" s="18"/>
      <c r="C4" s="18"/>
      <c r="D4" s="18"/>
      <c r="E4" s="10" t="s">
        <v>8</v>
      </c>
      <c r="F4" s="10" t="s">
        <v>9</v>
      </c>
      <c r="G4" s="10" t="s">
        <v>10</v>
      </c>
      <c r="H4" s="18"/>
    </row>
    <row r="5" spans="1:8" x14ac:dyDescent="0.4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4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4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4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4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4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4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4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4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4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4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x14ac:dyDescent="0.4">
      <c r="A16" s="2">
        <v>23010512</v>
      </c>
      <c r="B16" s="2" t="s">
        <v>22</v>
      </c>
      <c r="C16" s="2">
        <v>30</v>
      </c>
      <c r="D16" s="2">
        <v>26</v>
      </c>
      <c r="E16" s="2"/>
      <c r="F16" s="2"/>
      <c r="G16" s="2">
        <v>20</v>
      </c>
      <c r="H16" s="2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sqref="A1:G1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9" t="s">
        <v>23</v>
      </c>
      <c r="B1" s="19"/>
      <c r="C1" s="19"/>
      <c r="D1" s="19"/>
      <c r="E1" s="19"/>
      <c r="F1" s="19"/>
      <c r="G1" s="19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1" priority="1">
      <formula>OR($C4="사원",$F4&gt;=1000000)</formula>
    </cfRule>
    <cfRule type="expression" dxfId="0" priority="2">
      <formula>OR($C4=사원,$F4&gt;=1000000)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B1" sqref="B1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2" t="str">
        <f>COUNTBLANK(I3:I12)/COUNTA(J3:J12)*100&amp;"%"</f>
        <v>30%</v>
      </c>
    </row>
    <row r="4" spans="1:11" x14ac:dyDescent="0.4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4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4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119</v>
      </c>
      <c r="C24" s="2">
        <v>88</v>
      </c>
      <c r="D24" s="20" t="s">
        <v>122</v>
      </c>
      <c r="E24" s="21"/>
    </row>
    <row r="25" spans="1:11" x14ac:dyDescent="0.4">
      <c r="A25" s="2">
        <v>1601</v>
      </c>
      <c r="B25" s="2" t="s">
        <v>123</v>
      </c>
      <c r="C25" s="2">
        <v>78</v>
      </c>
      <c r="D25" s="2" t="s">
        <v>226</v>
      </c>
      <c r="E25" s="2" t="s">
        <v>261</v>
      </c>
      <c r="G25" t="s">
        <v>124</v>
      </c>
    </row>
    <row r="26" spans="1:11" x14ac:dyDescent="0.4">
      <c r="A26" s="2">
        <v>1625</v>
      </c>
      <c r="B26" s="2" t="s">
        <v>109</v>
      </c>
      <c r="C26" s="2">
        <v>90</v>
      </c>
      <c r="D26" s="2" t="s">
        <v>259</v>
      </c>
      <c r="E26" s="2" t="s">
        <v>262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">
      <c r="A27" s="22" t="s">
        <v>130</v>
      </c>
      <c r="B27" s="23"/>
      <c r="C27" s="2">
        <f>ROUND(DAVERAGE(A15:C26,C15,D25:E27),1)</f>
        <v>92.3</v>
      </c>
      <c r="D27" s="2" t="s">
        <v>260</v>
      </c>
      <c r="E27" s="2" t="s">
        <v>262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132</v>
      </c>
      <c r="B29" s="5" t="s">
        <v>133</v>
      </c>
    </row>
    <row r="30" spans="1:11" x14ac:dyDescent="0.4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sqref="A1:D1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4" t="s">
        <v>139</v>
      </c>
      <c r="B1" s="24"/>
      <c r="C1" s="24"/>
      <c r="D1" s="24"/>
      <c r="F1" s="24" t="s">
        <v>140</v>
      </c>
      <c r="G1" s="24"/>
      <c r="H1" s="24"/>
      <c r="I1" s="24"/>
    </row>
    <row r="2" spans="1:9" x14ac:dyDescent="0.4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4" t="s">
        <v>151</v>
      </c>
      <c r="B14" s="24"/>
      <c r="C14" s="24"/>
      <c r="D14" s="24"/>
      <c r="F14" s="24" t="s">
        <v>152</v>
      </c>
      <c r="G14" s="24"/>
      <c r="H14" s="24"/>
    </row>
    <row r="15" spans="1:9" x14ac:dyDescent="0.4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4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4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4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4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4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4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4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4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4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sqref="A1:I1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9" t="s">
        <v>179</v>
      </c>
      <c r="B1" s="19"/>
      <c r="C1" s="19"/>
      <c r="D1" s="19"/>
      <c r="E1" s="19"/>
      <c r="F1" s="19"/>
      <c r="G1" s="19"/>
      <c r="H1" s="19"/>
      <c r="I1" s="19"/>
    </row>
    <row r="3" spans="1:9" x14ac:dyDescent="0.4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4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1" t="s">
        <v>254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1" t="s">
        <v>255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1" t="s">
        <v>256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1" t="s">
        <v>252</v>
      </c>
      <c r="C13" s="2"/>
      <c r="D13" s="1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1" t="s">
        <v>254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1" t="s">
        <v>255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1" t="s">
        <v>256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1" t="s">
        <v>251</v>
      </c>
      <c r="C23" s="2"/>
      <c r="D23" s="14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1" t="s">
        <v>257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1" t="s">
        <v>255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3" t="s">
        <v>256</v>
      </c>
      <c r="D32" s="1"/>
      <c r="E32" s="12"/>
      <c r="F32" s="12"/>
      <c r="G32" s="12"/>
      <c r="H32" s="12"/>
      <c r="I32" s="12">
        <f>SUBTOTAL(5,I29:I31)</f>
        <v>4092000</v>
      </c>
    </row>
    <row r="33" spans="1:9" outlineLevel="1" x14ac:dyDescent="0.4">
      <c r="A33" s="1"/>
      <c r="B33" s="13" t="s">
        <v>250</v>
      </c>
      <c r="C33" s="1"/>
      <c r="D33" s="15">
        <f>SUBTOTAL(1,D24:D31)</f>
        <v>0.66666666666666663</v>
      </c>
      <c r="E33" s="12"/>
      <c r="F33" s="12"/>
      <c r="G33" s="12"/>
      <c r="H33" s="12"/>
      <c r="I33" s="12"/>
    </row>
    <row r="34" spans="1:9" x14ac:dyDescent="0.4">
      <c r="A34" s="1"/>
      <c r="B34" s="13"/>
      <c r="C34" s="13" t="s">
        <v>258</v>
      </c>
      <c r="D34" s="1"/>
      <c r="E34" s="12"/>
      <c r="F34" s="12"/>
      <c r="G34" s="12"/>
      <c r="H34" s="12"/>
      <c r="I34" s="12">
        <f>SUBTOTAL(5,I4:I31)</f>
        <v>2596000</v>
      </c>
    </row>
    <row r="35" spans="1:9" x14ac:dyDescent="0.4">
      <c r="A35" s="1"/>
      <c r="B35" s="13" t="s">
        <v>253</v>
      </c>
      <c r="C35" s="1"/>
      <c r="D35" s="15">
        <f>SUBTOTAL(1,D4:D31)</f>
        <v>1.1111111111111112</v>
      </c>
      <c r="E35" s="12"/>
      <c r="F35" s="12"/>
      <c r="G35" s="12"/>
      <c r="H35" s="12"/>
      <c r="I35" s="1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sqref="A1:E1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9" t="s">
        <v>180</v>
      </c>
      <c r="B1" s="19"/>
      <c r="C1" s="19"/>
      <c r="D1" s="19"/>
      <c r="E1" s="19"/>
    </row>
    <row r="3" spans="1:5" x14ac:dyDescent="0.4">
      <c r="D3" s="2" t="s">
        <v>181</v>
      </c>
      <c r="E3" s="16">
        <v>20000</v>
      </c>
    </row>
    <row r="4" spans="1:5" x14ac:dyDescent="0.4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">
      <c r="A5" s="2" t="s">
        <v>182</v>
      </c>
      <c r="B5" s="2" t="s">
        <v>73</v>
      </c>
      <c r="C5" s="2" t="s">
        <v>173</v>
      </c>
      <c r="D5" s="2">
        <v>234</v>
      </c>
      <c r="E5" s="16">
        <f>$E$3*D5</f>
        <v>4680000</v>
      </c>
    </row>
    <row r="6" spans="1:5" x14ac:dyDescent="0.4">
      <c r="A6" s="2" t="s">
        <v>183</v>
      </c>
      <c r="B6" s="2" t="s">
        <v>68</v>
      </c>
      <c r="C6" s="2" t="s">
        <v>35</v>
      </c>
      <c r="D6" s="2">
        <v>218</v>
      </c>
      <c r="E6" s="16">
        <f t="shared" ref="E6:E14" si="0">$E$3*D6</f>
        <v>4360000</v>
      </c>
    </row>
    <row r="7" spans="1:5" x14ac:dyDescent="0.4">
      <c r="A7" s="2" t="s">
        <v>184</v>
      </c>
      <c r="B7" s="2" t="s">
        <v>73</v>
      </c>
      <c r="C7" s="2" t="s">
        <v>35</v>
      </c>
      <c r="D7" s="2">
        <v>158</v>
      </c>
      <c r="E7" s="16">
        <f t="shared" si="0"/>
        <v>3160000</v>
      </c>
    </row>
    <row r="8" spans="1:5" x14ac:dyDescent="0.4">
      <c r="A8" s="2" t="s">
        <v>185</v>
      </c>
      <c r="B8" s="2" t="s">
        <v>68</v>
      </c>
      <c r="C8" s="2" t="s">
        <v>37</v>
      </c>
      <c r="D8" s="2">
        <v>210</v>
      </c>
      <c r="E8" s="16">
        <f t="shared" si="0"/>
        <v>4200000</v>
      </c>
    </row>
    <row r="9" spans="1:5" x14ac:dyDescent="0.4">
      <c r="A9" s="2" t="s">
        <v>186</v>
      </c>
      <c r="B9" s="2" t="s">
        <v>73</v>
      </c>
      <c r="C9" s="2" t="s">
        <v>37</v>
      </c>
      <c r="D9" s="2">
        <v>200</v>
      </c>
      <c r="E9" s="16">
        <f t="shared" si="0"/>
        <v>4000000</v>
      </c>
    </row>
    <row r="10" spans="1:5" x14ac:dyDescent="0.4">
      <c r="A10" s="2" t="s">
        <v>187</v>
      </c>
      <c r="B10" s="2" t="s">
        <v>68</v>
      </c>
      <c r="C10" s="2" t="s">
        <v>37</v>
      </c>
      <c r="D10" s="2">
        <v>169</v>
      </c>
      <c r="E10" s="16">
        <f t="shared" si="0"/>
        <v>3380000</v>
      </c>
    </row>
    <row r="11" spans="1:5" x14ac:dyDescent="0.4">
      <c r="A11" s="2" t="s">
        <v>188</v>
      </c>
      <c r="B11" s="2" t="s">
        <v>68</v>
      </c>
      <c r="C11" s="2" t="s">
        <v>39</v>
      </c>
      <c r="D11" s="2">
        <v>195</v>
      </c>
      <c r="E11" s="16">
        <f t="shared" si="0"/>
        <v>3900000</v>
      </c>
    </row>
    <row r="12" spans="1:5" x14ac:dyDescent="0.4">
      <c r="A12" s="2" t="s">
        <v>189</v>
      </c>
      <c r="B12" s="2" t="s">
        <v>68</v>
      </c>
      <c r="C12" s="2" t="s">
        <v>39</v>
      </c>
      <c r="D12" s="2">
        <v>204</v>
      </c>
      <c r="E12" s="16">
        <f t="shared" si="0"/>
        <v>4080000</v>
      </c>
    </row>
    <row r="13" spans="1:5" x14ac:dyDescent="0.4">
      <c r="A13" s="2" t="s">
        <v>190</v>
      </c>
      <c r="B13" s="2" t="s">
        <v>73</v>
      </c>
      <c r="C13" s="2" t="s">
        <v>39</v>
      </c>
      <c r="D13" s="2">
        <v>182</v>
      </c>
      <c r="E13" s="16">
        <f t="shared" si="0"/>
        <v>3640000</v>
      </c>
    </row>
    <row r="14" spans="1:5" x14ac:dyDescent="0.4">
      <c r="A14" s="2" t="s">
        <v>191</v>
      </c>
      <c r="B14" s="2" t="s">
        <v>73</v>
      </c>
      <c r="C14" s="2" t="s">
        <v>39</v>
      </c>
      <c r="D14" s="2">
        <v>216</v>
      </c>
      <c r="E14" s="1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sqref="A1:D1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9" t="s">
        <v>192</v>
      </c>
      <c r="B1" s="19"/>
      <c r="C1" s="19"/>
      <c r="D1" s="19"/>
    </row>
    <row r="3" spans="1:4" x14ac:dyDescent="0.4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">
      <c r="A4" s="2" t="s">
        <v>197</v>
      </c>
      <c r="B4" s="2">
        <v>35</v>
      </c>
      <c r="C4" s="2">
        <v>2</v>
      </c>
      <c r="D4" s="9">
        <v>50000</v>
      </c>
    </row>
    <row r="5" spans="1:4" x14ac:dyDescent="0.4">
      <c r="A5" s="2" t="s">
        <v>198</v>
      </c>
      <c r="B5" s="2">
        <v>50</v>
      </c>
      <c r="C5" s="2">
        <v>2</v>
      </c>
      <c r="D5" s="9">
        <v>60000</v>
      </c>
    </row>
    <row r="6" spans="1:4" x14ac:dyDescent="0.4">
      <c r="A6" s="2" t="s">
        <v>199</v>
      </c>
      <c r="B6" s="2">
        <v>67</v>
      </c>
      <c r="C6" s="2">
        <v>4</v>
      </c>
      <c r="D6" s="9">
        <v>80000</v>
      </c>
    </row>
    <row r="7" spans="1:4" x14ac:dyDescent="0.4">
      <c r="A7" s="2" t="s">
        <v>200</v>
      </c>
      <c r="B7" s="2">
        <v>82</v>
      </c>
      <c r="C7" s="2">
        <v>5</v>
      </c>
      <c r="D7" s="9">
        <v>120000</v>
      </c>
    </row>
    <row r="8" spans="1:4" x14ac:dyDescent="0.4">
      <c r="A8" s="2" t="s">
        <v>201</v>
      </c>
      <c r="B8" s="2">
        <v>120</v>
      </c>
      <c r="C8" s="2">
        <v>7</v>
      </c>
      <c r="D8" s="9">
        <v>150000</v>
      </c>
    </row>
    <row r="9" spans="1:4" x14ac:dyDescent="0.4">
      <c r="A9" s="2" t="s">
        <v>202</v>
      </c>
      <c r="B9" s="2">
        <v>35</v>
      </c>
      <c r="C9" s="2">
        <v>2</v>
      </c>
      <c r="D9" s="9">
        <v>50000</v>
      </c>
    </row>
    <row r="10" spans="1:4" x14ac:dyDescent="0.4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4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4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4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영균 정</cp:lastModifiedBy>
  <dcterms:created xsi:type="dcterms:W3CDTF">2023-12-05T07:39:23Z</dcterms:created>
  <dcterms:modified xsi:type="dcterms:W3CDTF">2025-02-08T07:00:30Z</dcterms:modified>
</cp:coreProperties>
</file>