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박서정\Desktop\2025_기출문제집_컴활2급실기_학습자료\02 최신기출유형\"/>
    </mc:Choice>
  </mc:AlternateContent>
  <xr:revisionPtr revIDLastSave="0" documentId="13_ncr:1_{F6EC6E05-162E-408C-B8EE-4911948C02D1}" xr6:coauthVersionLast="47" xr6:coauthVersionMax="47" xr10:uidLastSave="{00000000-0000-0000-0000-000000000000}"/>
  <bookViews>
    <workbookView xWindow="-110" yWindow="-110" windowWidth="19420" windowHeight="11500" firstSheet="2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<sst xmlns="http://schemas.openxmlformats.org/spreadsheetml/2006/main" count="382" uniqueCount="219">
  <si>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</si>
  <si>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</si>
  <si>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</si>
  <si>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</si>
  <si>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</si>
  <si>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</si>
  <si>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</si>
  <si>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</si>
  <si>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</si>
  <si>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</si>
  <si>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</si>
  <si>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</si>
  <si>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</si>
  <si>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</si>
  <si>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</si>
  <si>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</si>
  <si>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</si>
  <si>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</si>
  <si>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</si>
  <si>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</si>
  <si>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</si>
  <si>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</si>
  <si>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</si>
  <si>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</si>
  <si>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</si>
  <si>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</si>
  <si>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</si>
  <si>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</si>
  <si>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</si>
  <si>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</si>
  <si>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</si>
  <si>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</si>
  <si>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</si>
  <si>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</si>
  <si>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</si>
  <si>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</si>
  <si>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</si>
  <si>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</si>
  <si>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</si>
  <si>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</si>
  <si>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</si>
  <si>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</si>
  <si>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</si>
  <si>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</si>
  <si>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</si>
  <si>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</si>
  <si>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</si>
  <si>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</si>
  <si>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</si>
  <si>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</si>
  <si>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</si>
  <si>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</si>
  <si>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</si>
  <si>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</si>
  <si>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</si>
  <si>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</si>
  <si>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</si>
  <si>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</si>
  <si>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</si>
  <si>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</si>
  <si>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</si>
  <si>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</si>
  <si>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</si>
  <si>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</si>
  <si>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</si>
  <si>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</si>
  <si>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</si>
  <si>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</si>
  <si>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</si>
  <si>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</si>
  <si>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</si>
  <si>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</si>
  <si>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</si>
  <si>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</si>
  <si>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</si>
  <si>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</si>
  <si>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</si>
  <si>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</si>
  <si>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</si>
  <si>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</si>
  <si>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</si>
  <si>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</si>
  <si>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</si>
  <si>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</si>
  <si>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</si>
  <si>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</si>
  <si>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</si>
  <si>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</si>
  <si>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</si>
  <si>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</si>
  <si>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</si>
  <si>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</si>
  <si>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</si>
  <si>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</si>
  <si>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</si>
  <si>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</si>
  <si>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</si>
  <si>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</si>
  <si>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</si>
  <si>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</si>
  <si>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</si>
  <si>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</si>
  <si>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</si>
  <si>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</si>
  <si>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</si>
  <si>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</si>
  <si>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</si>
  <si>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</si>
  <si>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</si>
  <si>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</si>
  <si>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</si>
  <si>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</si>
  <si>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</si>
  <si>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</si>
  <si>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</si>
  <si>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</si>
  <si>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</si>
  <si>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</si>
  <si>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</si>
  <si>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</si>
  <si>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</si>
  <si>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</si>
  <si>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</si>
  <si>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</si>
  <si>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</si>
  <si>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</si>
  <si>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</si>
  <si>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</si>
  <si>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</si>
  <si>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</si>
  <si>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</si>
  <si>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</si>
  <si>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</si>
  <si>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</si>
  <si>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</si>
  <si>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</si>
  <si>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</si>
  <si>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</si>
  <si>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</si>
  <si>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</si>
  <si>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</si>
  <si>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</si>
  <si>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</si>
  <si>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</si>
  <si>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</si>
  <si>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</si>
  <si>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</si>
  <si>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</si>
  <si>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</si>
  <si>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</si>
  <si>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</si>
  <si>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</si>
  <si>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</si>
  <si>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</si>
  <si>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</si>
  <si>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</si>
  <si>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</si>
  <si>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</si>
  <si>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</si>
  <si>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</si>
  <si>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</si>
  <si>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</si>
  <si>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</si>
  <si>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</si>
  <si>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</si>
  <si>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</si>
  <si>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</si>
  <si>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</si>
  <si>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</si>
  <si>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</si>
  <si>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</si>
  <si>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</si>
  <si>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</si>
  <si>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</si>
  <si>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</si>
  <si>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</si>
  <si>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</si>
  <si>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</si>
  <si>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</si>
  <si>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</si>
  <si>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</si>
  <si>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</si>
  <si>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</si>
  <si>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</si>
  <si>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</si>
  <si>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</si>
  <si>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</si>
  <si>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</si>
  <si>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</si>
  <si>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</si>
  <si>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</si>
  <si>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</si>
  <si>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</si>
  <si>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</si>
  <si>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</si>
  <si>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</si>
  <si>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</si>
  <si>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</si>
  <si>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</si>
  <si>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</si>
  <si>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</si>
  <si>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</si>
  <si>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</si>
  <si>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</si>
  <si>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</si>
  <si>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</si>
  <si>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</si>
  <si>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</si>
  <si>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</si>
  <si>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</si>
  <si>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</si>
  <si>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</si>
  <si>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부장 최소</t>
  </si>
  <si>
    <t>대리 최소</t>
  </si>
  <si>
    <t>과장 최소</t>
  </si>
  <si>
    <t>전체 최소값</t>
  </si>
  <si>
    <t>總點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</si>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</sst>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</a:t>
            </a:r>
            <a:r>
              <a:rPr lang="ko-KR" altLang="en-US" sz="160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 이용요금</a:t>
            </a:r>
            <a:endParaRPr lang="ko-KR" altLang="en-US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6449583"/>
        <c:axId val="158645822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BAD-9E9E-FF735E09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8645822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6449583"/>
        <c:crosses val="max"/>
        <c:crossBetween val="between"/>
        <c:majorUnit val="2"/>
      </c:valAx>
      <c:catAx>
        <c:axId val="158644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64582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3</xdr:row>
          <xdr:rowOff>6350</xdr:rowOff>
        </xdr:from>
        <xdr:to>
          <xdr:col>7</xdr:col>
          <xdr:colOff>641350</xdr:colOff>
          <xdr:row>4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</xdr:colOff>
      <xdr:row>6</xdr:row>
      <xdr:rowOff>6350</xdr:rowOff>
    </xdr:from>
    <xdr:to>
      <xdr:col>7</xdr:col>
      <xdr:colOff>647700</xdr:colOff>
      <xdr:row>7</xdr:row>
      <xdr:rowOff>196850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9194B596-A91F-F8EF-0F89-D29D5CA96813}"/>
            </a:ext>
          </a:extLst>
        </xdr:cNvPr>
        <xdr:cNvSpPr/>
      </xdr:nvSpPr>
      <xdr:spPr>
        <a:xfrm>
          <a:off x="4038600" y="1352550"/>
          <a:ext cx="1295400" cy="4064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14" sqref="L14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216</v>
      </c>
    </row>
    <row r="4" spans="1:8" x14ac:dyDescent="0.45">
      <c r="A4" s="18"/>
      <c r="B4" s="18"/>
      <c r="C4" s="18"/>
      <c r="D4" s="18"/>
      <c r="E4" s="16" t="s">
        <v>8</v>
      </c>
      <c r="F4" s="16" t="s">
        <v>9</v>
      </c>
      <c r="G4" s="16" t="s">
        <v>10</v>
      </c>
      <c r="H4" s="18"/>
    </row>
    <row r="5" spans="1:8" x14ac:dyDescent="0.45">
      <c r="A5" s="17">
        <v>23010501</v>
      </c>
      <c r="B5" s="17" t="s">
        <v>11</v>
      </c>
      <c r="C5" s="17">
        <v>46</v>
      </c>
      <c r="D5" s="17">
        <v>24</v>
      </c>
      <c r="E5" s="17"/>
      <c r="F5" s="17"/>
      <c r="G5" s="17">
        <v>20</v>
      </c>
      <c r="H5" s="17">
        <v>90</v>
      </c>
    </row>
    <row r="6" spans="1:8" x14ac:dyDescent="0.45">
      <c r="A6" s="17">
        <v>23010502</v>
      </c>
      <c r="B6" s="17" t="s">
        <v>12</v>
      </c>
      <c r="C6" s="17">
        <v>38</v>
      </c>
      <c r="D6" s="17">
        <v>20</v>
      </c>
      <c r="E6" s="17">
        <v>5</v>
      </c>
      <c r="F6" s="17"/>
      <c r="G6" s="17"/>
      <c r="H6" s="17">
        <v>63</v>
      </c>
    </row>
    <row r="7" spans="1:8" x14ac:dyDescent="0.45">
      <c r="A7" s="17">
        <v>23010503</v>
      </c>
      <c r="B7" s="17" t="s">
        <v>13</v>
      </c>
      <c r="C7" s="17">
        <v>49</v>
      </c>
      <c r="D7" s="17">
        <v>30</v>
      </c>
      <c r="E7" s="17"/>
      <c r="F7" s="17">
        <v>15</v>
      </c>
      <c r="G7" s="17"/>
      <c r="H7" s="17">
        <v>94</v>
      </c>
    </row>
    <row r="8" spans="1:8" x14ac:dyDescent="0.45">
      <c r="A8" s="17">
        <v>23010504</v>
      </c>
      <c r="B8" s="17" t="s">
        <v>14</v>
      </c>
      <c r="C8" s="17">
        <v>24</v>
      </c>
      <c r="D8" s="17">
        <v>18</v>
      </c>
      <c r="E8" s="17"/>
      <c r="F8" s="17"/>
      <c r="G8" s="17">
        <v>20</v>
      </c>
      <c r="H8" s="17">
        <v>62</v>
      </c>
    </row>
    <row r="9" spans="1:8" x14ac:dyDescent="0.45">
      <c r="A9" s="17">
        <v>23010505</v>
      </c>
      <c r="B9" s="17" t="s">
        <v>15</v>
      </c>
      <c r="C9" s="17">
        <v>35</v>
      </c>
      <c r="D9" s="17">
        <v>25</v>
      </c>
      <c r="E9" s="17"/>
      <c r="F9" s="17"/>
      <c r="G9" s="17">
        <v>20</v>
      </c>
      <c r="H9" s="17">
        <v>80</v>
      </c>
    </row>
    <row r="10" spans="1:8" x14ac:dyDescent="0.45">
      <c r="A10" s="17">
        <v>23010506</v>
      </c>
      <c r="B10" s="17" t="s">
        <v>16</v>
      </c>
      <c r="C10" s="17">
        <v>33</v>
      </c>
      <c r="D10" s="17">
        <v>22</v>
      </c>
      <c r="E10" s="17"/>
      <c r="F10" s="17"/>
      <c r="G10" s="17">
        <v>20</v>
      </c>
      <c r="H10" s="17">
        <v>75</v>
      </c>
    </row>
    <row r="11" spans="1:8" x14ac:dyDescent="0.45">
      <c r="A11" s="17">
        <v>23010507</v>
      </c>
      <c r="B11" s="17" t="s">
        <v>17</v>
      </c>
      <c r="C11" s="17">
        <v>48</v>
      </c>
      <c r="D11" s="17">
        <v>29</v>
      </c>
      <c r="E11" s="17"/>
      <c r="F11" s="17">
        <v>15</v>
      </c>
      <c r="G11" s="17"/>
      <c r="H11" s="17">
        <v>92</v>
      </c>
    </row>
    <row r="12" spans="1:8" x14ac:dyDescent="0.45">
      <c r="A12" s="17">
        <v>23010508</v>
      </c>
      <c r="B12" s="17" t="s">
        <v>18</v>
      </c>
      <c r="C12" s="17">
        <v>42</v>
      </c>
      <c r="D12" s="17">
        <v>23</v>
      </c>
      <c r="E12" s="17"/>
      <c r="F12" s="17"/>
      <c r="G12" s="17">
        <v>20</v>
      </c>
      <c r="H12" s="17">
        <v>85</v>
      </c>
    </row>
    <row r="13" spans="1:8" x14ac:dyDescent="0.45">
      <c r="A13" s="17">
        <v>23010509</v>
      </c>
      <c r="B13" s="17" t="s">
        <v>19</v>
      </c>
      <c r="C13" s="17">
        <v>31</v>
      </c>
      <c r="D13" s="17">
        <v>17</v>
      </c>
      <c r="E13" s="17">
        <v>10</v>
      </c>
      <c r="F13" s="17"/>
      <c r="G13" s="17"/>
      <c r="H13" s="17">
        <v>58</v>
      </c>
    </row>
    <row r="14" spans="1:8" x14ac:dyDescent="0.45">
      <c r="A14" s="17">
        <v>23010510</v>
      </c>
      <c r="B14" s="17" t="s">
        <v>20</v>
      </c>
      <c r="C14" s="17">
        <v>40</v>
      </c>
      <c r="D14" s="17">
        <v>21</v>
      </c>
      <c r="E14" s="17"/>
      <c r="F14" s="17"/>
      <c r="G14" s="17">
        <v>20</v>
      </c>
      <c r="H14" s="17">
        <v>81</v>
      </c>
    </row>
    <row r="15" spans="1:8" x14ac:dyDescent="0.45">
      <c r="A15" s="17">
        <v>23010511</v>
      </c>
      <c r="B15" s="17" t="s">
        <v>21</v>
      </c>
      <c r="C15" s="17">
        <v>39</v>
      </c>
      <c r="D15" s="17">
        <v>19</v>
      </c>
      <c r="E15" s="17"/>
      <c r="F15" s="17">
        <v>15</v>
      </c>
      <c r="G15" s="17"/>
      <c r="H15" s="17">
        <v>73</v>
      </c>
    </row>
    <row r="16" spans="1:8" x14ac:dyDescent="0.45">
      <c r="A16" s="17">
        <v>23010512</v>
      </c>
      <c r="B16" s="17" t="s">
        <v>22</v>
      </c>
      <c r="C16" s="17">
        <v>30</v>
      </c>
      <c r="D16" s="17">
        <v>26</v>
      </c>
      <c r="E16" s="17"/>
      <c r="F16" s="17"/>
      <c r="G16" s="17">
        <v>20</v>
      </c>
      <c r="H16" s="17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7" sqref="I7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9" t="s">
        <v>23</v>
      </c>
      <c r="B1" s="19"/>
      <c r="C1" s="19"/>
      <c r="D1" s="19"/>
      <c r="E1" s="19"/>
      <c r="F1" s="19"/>
      <c r="G1" s="19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C28" sqref="C28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1640625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DATE(2000+LEFT($A3,2),MID($A3,3,2),MID($A3,5,2))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" t="str">
        <f>COUNTBLANK($I$3:$I$12)/COUNTA($H$3:$H$12)*100&amp;"%"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DATE(2000+LEFT($A4,2),MID($A4,3,2),MID($A4,5,2))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$J16*HLOOKUP(RIGHT($H16,1),$H$26:$K$27,2,FALSE)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$J17*HLOOKUP(RIGHT($H17,1),$H$26:$K$27,2,FALSE)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0" t="s">
        <v>122</v>
      </c>
      <c r="E24" s="21"/>
    </row>
    <row r="25" spans="1:11" x14ac:dyDescent="0.45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2" t="s">
        <v>130</v>
      </c>
      <c r="B27" s="23"/>
      <c r="C27" s="2">
        <f>ROUND(DAVERAGE(B15:$C$26,2,$D$25:$E$27),1)</f>
        <v>92.3</v>
      </c>
      <c r="D27" s="2" t="s">
        <v>218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IF($D31&gt;=LARGE($D$31:$D$39,3),"◆",IF($D31&lt;=SMALL($D$31:$D$39,3),"◇",""))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IF($D32&gt;=LARGE($D$31:$D$39,3),"◆",IF($D32&lt;=SMALL($D$31:$D$39,3),"◇",""))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9" workbookViewId="0">
      <selection activeCell="E22" sqref="E22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4" t="s">
        <v>139</v>
      </c>
      <c r="B1" s="24"/>
      <c r="C1" s="24"/>
      <c r="D1" s="24"/>
      <c r="F1" s="24" t="s">
        <v>140</v>
      </c>
      <c r="G1" s="24"/>
      <c r="H1" s="24"/>
      <c r="I1" s="24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4" t="s">
        <v>151</v>
      </c>
      <c r="B14" s="24"/>
      <c r="C14" s="24"/>
      <c r="D14" s="24"/>
      <c r="F14" s="24" t="s">
        <v>152</v>
      </c>
      <c r="G14" s="24"/>
      <c r="H14" s="24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="85" zoomScaleNormal="85" workbookViewId="0">
      <selection activeCell="N28" sqref="N28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9" t="s">
        <v>179</v>
      </c>
      <c r="B1" s="19"/>
      <c r="C1" s="19"/>
      <c r="D1" s="19"/>
      <c r="E1" s="19"/>
      <c r="F1" s="19"/>
      <c r="G1" s="19"/>
      <c r="H1" s="19"/>
      <c r="I1" s="19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0" t="s">
        <v>211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10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10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0" t="s">
        <v>207</v>
      </c>
      <c r="C13" s="2"/>
      <c r="D13" s="1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10" t="s">
        <v>211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0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0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0" t="s">
        <v>208</v>
      </c>
      <c r="C23" s="2"/>
      <c r="D23" s="13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0" t="s">
        <v>212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0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"/>
      <c r="B32" s="1"/>
      <c r="C32" s="12" t="s">
        <v>214</v>
      </c>
      <c r="D32" s="1"/>
      <c r="E32" s="11"/>
      <c r="F32" s="11"/>
      <c r="G32" s="11"/>
      <c r="H32" s="11"/>
      <c r="I32" s="11">
        <f>SUBTOTAL(5,I29:I31)</f>
        <v>4092000</v>
      </c>
    </row>
    <row r="33" spans="1:9" outlineLevel="1" x14ac:dyDescent="0.45">
      <c r="A33" s="1"/>
      <c r="B33" s="12" t="s">
        <v>209</v>
      </c>
      <c r="C33" s="1"/>
      <c r="D33" s="14">
        <f>SUBTOTAL(1,D24:D31)</f>
        <v>0.66666666666666663</v>
      </c>
      <c r="E33" s="11"/>
      <c r="F33" s="11"/>
      <c r="G33" s="11"/>
      <c r="H33" s="11"/>
      <c r="I33" s="11"/>
    </row>
    <row r="34" spans="1:9" x14ac:dyDescent="0.45">
      <c r="A34" s="1"/>
      <c r="B34" s="12"/>
      <c r="C34" s="12" t="s">
        <v>215</v>
      </c>
      <c r="D34" s="1"/>
      <c r="E34" s="11"/>
      <c r="F34" s="11"/>
      <c r="G34" s="11"/>
      <c r="H34" s="11"/>
      <c r="I34" s="11">
        <f>SUBTOTAL(5,I4:I31)</f>
        <v>2596000</v>
      </c>
    </row>
    <row r="35" spans="1:9" x14ac:dyDescent="0.45">
      <c r="A35" s="1"/>
      <c r="B35" s="12" t="s">
        <v>210</v>
      </c>
      <c r="C35" s="1"/>
      <c r="D35" s="14">
        <f>SUBTOTAL(1,D4:D31)</f>
        <v>1.1111111111111112</v>
      </c>
      <c r="E35" s="11"/>
      <c r="F35" s="11"/>
      <c r="G35" s="11"/>
      <c r="H35" s="11"/>
      <c r="I35" s="1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G10" sqref="G10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9" t="s">
        <v>180</v>
      </c>
      <c r="B1" s="19"/>
      <c r="C1" s="19"/>
      <c r="D1" s="19"/>
      <c r="E1" s="19"/>
    </row>
    <row r="3" spans="1:5" x14ac:dyDescent="0.45">
      <c r="D3" s="2" t="s">
        <v>181</v>
      </c>
      <c r="E3" s="15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5">
        <f>$E$3*$D5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5">
        <f t="shared" ref="E6:E14" si="0">$E$3*$D6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5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5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5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5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5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5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5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6350</xdr:colOff>
                    <xdr:row>3</xdr:row>
                    <xdr:rowOff>6350</xdr:rowOff>
                  </from>
                  <to>
                    <xdr:col>7</xdr:col>
                    <xdr:colOff>641350</xdr:colOff>
                    <xdr:row>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5" workbookViewId="0">
      <selection activeCell="K23" sqref="K23"/>
    </sheetView>
  </sheetViews>
  <sheetFormatPr defaultRowHeight="17" x14ac:dyDescent="0.45"/>
  <cols>
    <col min="4" max="4" width="9.33203125" customWidth="1"/>
  </cols>
  <sheetData>
    <row r="1" spans="1:4" ht="21" x14ac:dyDescent="0.45">
      <c r="A1" s="19" t="s">
        <v>192</v>
      </c>
      <c r="B1" s="19"/>
      <c r="C1" s="19"/>
      <c r="D1" s="19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9">
        <v>50000</v>
      </c>
    </row>
    <row r="5" spans="1:4" x14ac:dyDescent="0.45">
      <c r="A5" s="2" t="s">
        <v>198</v>
      </c>
      <c r="B5" s="2">
        <v>50</v>
      </c>
      <c r="C5" s="2">
        <v>2</v>
      </c>
      <c r="D5" s="9">
        <v>60000</v>
      </c>
    </row>
    <row r="6" spans="1:4" x14ac:dyDescent="0.45">
      <c r="A6" s="2" t="s">
        <v>199</v>
      </c>
      <c r="B6" s="2">
        <v>67</v>
      </c>
      <c r="C6" s="2">
        <v>4</v>
      </c>
      <c r="D6" s="9">
        <v>80000</v>
      </c>
    </row>
    <row r="7" spans="1:4" x14ac:dyDescent="0.45">
      <c r="A7" s="2" t="s">
        <v>200</v>
      </c>
      <c r="B7" s="2">
        <v>82</v>
      </c>
      <c r="C7" s="2">
        <v>5</v>
      </c>
      <c r="D7" s="9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5">
      <c r="A9" s="2" t="s">
        <v>202</v>
      </c>
      <c r="B9" s="2">
        <v>35</v>
      </c>
      <c r="C9" s="2">
        <v>2</v>
      </c>
      <c r="D9" s="9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서정 박</cp:lastModifiedBy>
  <dcterms:created xsi:type="dcterms:W3CDTF">2023-12-05T07:39:23Z</dcterms:created>
  <dcterms:modified xsi:type="dcterms:W3CDTF">2025-01-30T09:30:47Z</dcterms:modified>
</cp:coreProperties>
</file>