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eu032\Downloads\2025_기출문제집_컴활2급실기_학습자료 (1)\02 최신기출유형\"/>
    </mc:Choice>
  </mc:AlternateContent>
  <xr:revisionPtr revIDLastSave="0" documentId="13_ncr:1_{6C060B51-F03C-4A9F-BF2E-6153082D91F3}" xr6:coauthVersionLast="47" xr6:coauthVersionMax="47" xr10:uidLastSave="{00000000-0000-0000-0000-000000000000}"/>
  <bookViews>
    <workbookView xWindow="-108" yWindow="-108" windowWidth="23256" windowHeight="12576" firstSheet="5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C27" i="4" l="1"/>
  <c r="K17" i="4"/>
  <c r="K18" i="4"/>
  <c r="K19" i="4"/>
  <c r="K20" i="4"/>
  <c r="K21" i="4"/>
  <c r="K22" i="4"/>
  <c r="K23" i="4"/>
  <c r="K16" i="4"/>
  <c r="K3" i="4"/>
  <c r="E4" i="4"/>
  <c r="E5" i="4"/>
  <c r="E6" i="4"/>
  <c r="E7" i="4"/>
  <c r="E8" i="4"/>
  <c r="E9" i="4"/>
  <c r="E10" i="4"/>
  <c r="E11" i="4"/>
  <c r="E12" i="4"/>
  <c r="E3" i="4"/>
  <c r="E14" i="7"/>
  <c r="E6" i="7"/>
  <c r="E7" i="7"/>
  <c r="E8" i="7"/>
  <c r="E9" i="7"/>
  <c r="E10" i="7"/>
  <c r="E11" i="7"/>
  <c r="E12" i="7"/>
  <c r="E13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35" i="6" s="1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<sst xmlns="http://schemas.openxmlformats.org/spreadsheetml/2006/main" count="430" uniqueCount="264">
  <si>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</si>
  <si>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</si>
  <si>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</si>
  <si>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</si>
  <si>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</si>
  <si>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</si>
  <si>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</si>
  <si>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</si>
  <si>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</si>
  <si>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</si>
  <si>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</si>
  <si>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</si>
  <si>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</si>
  <si>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</si>
  <si>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</si>
  <si>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</si>
  <si>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</si>
  <si>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</si>
  <si>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</si>
  <si>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</si>
  <si>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</si>
  <si>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</si>
  <si>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</si>
  <si>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</si>
  <si>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</si>
  <si>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</si>
  <si>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</si>
  <si>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</si>
  <si>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</si>
  <si>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</si>
  <si>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</si>
  <si>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</si>
  <si>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</si>
  <si>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</si>
  <si>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</si>
  <si>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</si>
  <si>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</si>
  <si>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</si>
  <si>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</si>
  <si>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</si>
  <si>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</si>
  <si>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</si>
  <si>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</si>
  <si>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</si>
  <si>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</si>
  <si>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</si>
  <si>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</si>
  <si>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</si>
  <si>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</si>
  <si>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</si>
  <si>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</si>
  <si>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</si>
  <si>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</si>
  <si>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</si>
  <si>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</si>
  <si>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</si>
  <si>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</si>
  <si>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</si>
  <si>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</si>
  <si>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</si>
  <si>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</si>
  <si>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</si>
  <si>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</si>
  <si>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</si>
  <si>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</si>
  <si>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</si>
  <si>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</si>
  <si>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</si>
  <si>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</si>
  <si>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</si>
  <si>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</si>
  <si>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</si>
  <si>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</si>
  <si>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</si>
  <si>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</si>
  <si>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</si>
  <si>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</si>
  <si>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</si>
  <si>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</si>
  <si>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</si>
  <si>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</si>
  <si>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</si>
  <si>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</si>
  <si>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</si>
  <si>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</si>
  <si>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</si>
  <si>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</si>
  <si>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</si>
  <si>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</si>
  <si>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</si>
  <si>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</si>
  <si>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</si>
  <si>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</si>
  <si>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</si>
  <si>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</si>
  <si>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</si>
  <si>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</si>
  <si>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</si>
  <si>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</si>
  <si>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</si>
  <si>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</si>
  <si>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</si>
  <si>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</si>
  <si>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</si>
  <si>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</si>
  <si>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</si>
  <si>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</si>
  <si>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</si>
  <si>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</si>
  <si>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</si>
  <si>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</si>
  <si>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</si>
  <si>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</si>
  <si>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</si>
  <si>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</si>
  <si>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</si>
  <si>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</si>
  <si>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</si>
  <si>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</si>
  <si>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</si>
  <si>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</si>
  <si>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</si>
  <si>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</si>
  <si>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</si>
  <si>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</si>
  <si>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</si>
  <si>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</si>
  <si>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</si>
  <si>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</si>
  <si>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</si>
  <si>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</si>
  <si>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</si>
  <si>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</si>
  <si>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</si>
  <si>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</si>
  <si>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</si>
  <si>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</si>
  <si>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</si>
  <si>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</si>
  <si>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</si>
  <si>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</si>
  <si>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</si>
  <si>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</si>
  <si>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</si>
  <si>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</si>
  <si>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</si>
  <si>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</si>
  <si>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</si>
  <si>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</si>
  <si>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</si>
  <si>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</si>
  <si>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</si>
  <si>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</si>
  <si>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</si>
  <si>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</si>
  <si>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</si>
  <si>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</si>
  <si>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</si>
  <si>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</si>
  <si>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</si>
  <si>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</si>
  <si>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</si>
  <si>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</si>
  <si>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</si>
  <si>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</si>
  <si>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</si>
  <si>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</si>
  <si>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</si>
  <si>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</si>
  <si>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</si>
  <si>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</si>
  <si>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</si>
  <si>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</si>
  <si>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</si>
  <si>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</si>
  <si>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</si>
  <si>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</si>
  <si>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</si>
  <si>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</si>
  <si>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</si>
  <si>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</si>
  <si>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</si>
  <si>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</si>
  <si>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</si>
  <si>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</si>
  <si>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</si>
  <si>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</si>
  <si>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</si>
  <si>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</si>
  <si>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</si>
  <si>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</si>
  <si>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</si>
  <si>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</si>
  <si>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</si>
  <si>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</si>
  <si>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</si>
  <si>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</si>
  <si>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</si>
  <si>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</si>
  <si>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</si>
  <si>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</si>
  <si>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</si>
  <si>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</si>
  <si>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</si>
  <si>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</si>
  <si>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</si>
  <si>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</si>
  <si>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</si>
  <si>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</si>
  <si>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</si>
  <si>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</si>
  <si>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</si>
  <si>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</si>
  <si>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</si>
  <si>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</si>
  <si>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</si>
  <si>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</si>
  <si>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</si>
  <si>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</si>
  <si>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</si>
  <si>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</si>
  <si>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</si>
  <si>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</si>
  <si>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</si>
  <si>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</si>
  <si>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</si>
  <si>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</si>
  <si>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</si>
  <si>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</si>
  <si>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</si>
  <si>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</si>
  <si>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</si>
  <si>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</si>
  <si>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</si>
  <si>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</si>
  <si>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</si>
  <si>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</si>
  <si>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</si>
  <si>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</si>
  <si>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</si>
  <si>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</si>
  <si>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</si>
  <si>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</si>
  <si>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</si>
  <si>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</si>
  <si>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</si>
  <si>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</si>
  <si>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</si>
  <si>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</si>
  <si>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</si>
  <si>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</si>
  <si>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</si>
  <si>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</si>
  <si>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</si>
  <si>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</si>
  <si>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010-2268-9444</t>
    <phoneticPr fontId="2" type="noConversion"/>
  </si>
  <si>
    <t>010-9784-4547</t>
  </si>
  <si>
    <t>010-6987-2698</t>
    <phoneticPr fontId="2" type="noConversion"/>
  </si>
  <si>
    <t>總點</t>
    <phoneticPr fontId="2" type="noConversion"/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</si>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</sst>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_ "/>
    <numFmt numFmtId="178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178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10199408"/>
        <c:axId val="510197608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BB-47DB-B89F-70B35536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5101976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0199408"/>
        <c:crosses val="max"/>
        <c:crossBetween val="between"/>
        <c:majorUnit val="2"/>
      </c:valAx>
      <c:catAx>
        <c:axId val="51019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197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7165488D-64A7-21B2-FECC-66FBAF1EA0F2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216</v>
      </c>
      <c r="B3" s="1" t="s">
        <v>224</v>
      </c>
      <c r="C3" s="1" t="s">
        <v>227</v>
      </c>
      <c r="D3" s="1" t="s">
        <v>235</v>
      </c>
      <c r="E3" s="1" t="s">
        <v>243</v>
      </c>
      <c r="F3" s="1" t="s">
        <v>250</v>
      </c>
    </row>
    <row r="4" spans="1:6" x14ac:dyDescent="0.4">
      <c r="A4" s="1" t="s">
        <v>217</v>
      </c>
      <c r="B4" s="1" t="s">
        <v>225</v>
      </c>
      <c r="C4" s="1" t="s">
        <v>228</v>
      </c>
      <c r="D4" s="1" t="s">
        <v>236</v>
      </c>
      <c r="E4" s="1" t="s">
        <v>244</v>
      </c>
      <c r="F4" s="1" t="s">
        <v>251</v>
      </c>
    </row>
    <row r="5" spans="1:6" x14ac:dyDescent="0.4">
      <c r="A5" s="1" t="s">
        <v>218</v>
      </c>
      <c r="B5" s="1" t="s">
        <v>226</v>
      </c>
      <c r="C5" s="1" t="s">
        <v>229</v>
      </c>
      <c r="D5" s="1" t="s">
        <v>237</v>
      </c>
      <c r="E5" s="1" t="s">
        <v>245</v>
      </c>
      <c r="F5" s="1" t="s">
        <v>252</v>
      </c>
    </row>
    <row r="6" spans="1:6" x14ac:dyDescent="0.4">
      <c r="A6" s="1" t="s">
        <v>219</v>
      </c>
      <c r="B6" s="1" t="s">
        <v>225</v>
      </c>
      <c r="C6" s="1" t="s">
        <v>230</v>
      </c>
      <c r="D6" s="1" t="s">
        <v>238</v>
      </c>
      <c r="E6" s="1" t="s">
        <v>246</v>
      </c>
      <c r="F6" s="1" t="s">
        <v>253</v>
      </c>
    </row>
    <row r="7" spans="1:6" x14ac:dyDescent="0.4">
      <c r="A7" s="1" t="s">
        <v>220</v>
      </c>
      <c r="B7" s="1" t="s">
        <v>226</v>
      </c>
      <c r="C7" s="1" t="s">
        <v>231</v>
      </c>
      <c r="D7" s="1" t="s">
        <v>239</v>
      </c>
      <c r="E7" s="1" t="s">
        <v>247</v>
      </c>
      <c r="F7" s="1" t="s">
        <v>254</v>
      </c>
    </row>
    <row r="8" spans="1:6" x14ac:dyDescent="0.4">
      <c r="A8" s="1" t="s">
        <v>221</v>
      </c>
      <c r="B8" s="1" t="s">
        <v>225</v>
      </c>
      <c r="C8" s="1" t="s">
        <v>232</v>
      </c>
      <c r="D8" s="1" t="s">
        <v>240</v>
      </c>
      <c r="E8" s="1" t="s">
        <v>248</v>
      </c>
      <c r="F8" s="1" t="s">
        <v>257</v>
      </c>
    </row>
    <row r="9" spans="1:6" x14ac:dyDescent="0.4">
      <c r="A9" s="1" t="s">
        <v>222</v>
      </c>
      <c r="B9" s="1" t="s">
        <v>226</v>
      </c>
      <c r="C9" s="1" t="s">
        <v>233</v>
      </c>
      <c r="D9" s="1" t="s">
        <v>241</v>
      </c>
      <c r="E9" s="1" t="s">
        <v>244</v>
      </c>
      <c r="F9" s="1" t="s">
        <v>255</v>
      </c>
    </row>
    <row r="10" spans="1:6" x14ac:dyDescent="0.4">
      <c r="A10" s="1" t="s">
        <v>223</v>
      </c>
      <c r="B10" s="1" t="s">
        <v>225</v>
      </c>
      <c r="C10" s="1" t="s">
        <v>234</v>
      </c>
      <c r="D10" s="1" t="s">
        <v>242</v>
      </c>
      <c r="E10" s="1" t="s">
        <v>249</v>
      </c>
      <c r="F10" s="1" t="s">
        <v>256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P17"/>
  <sheetViews>
    <sheetView workbookViewId="0">
      <selection activeCell="N10" sqref="N10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16" x14ac:dyDescent="0.4">
      <c r="D1" s="5" t="s">
        <v>1</v>
      </c>
    </row>
    <row r="3" spans="1:16" x14ac:dyDescent="0.4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/>
      <c r="G3" s="23"/>
      <c r="H3" s="23" t="s">
        <v>258</v>
      </c>
    </row>
    <row r="4" spans="1:16" x14ac:dyDescent="0.4">
      <c r="A4" s="23"/>
      <c r="B4" s="23"/>
      <c r="C4" s="23"/>
      <c r="D4" s="23"/>
      <c r="E4" s="24" t="s">
        <v>8</v>
      </c>
      <c r="F4" s="24" t="s">
        <v>9</v>
      </c>
      <c r="G4" s="24" t="s">
        <v>10</v>
      </c>
      <c r="H4" s="23"/>
    </row>
    <row r="5" spans="1:16" x14ac:dyDescent="0.4">
      <c r="A5" s="25">
        <v>23010501</v>
      </c>
      <c r="B5" s="25" t="s">
        <v>11</v>
      </c>
      <c r="C5" s="25">
        <v>46</v>
      </c>
      <c r="D5" s="25">
        <v>24</v>
      </c>
      <c r="E5" s="25"/>
      <c r="F5" s="25"/>
      <c r="G5" s="25">
        <v>20</v>
      </c>
      <c r="H5" s="25">
        <v>90</v>
      </c>
    </row>
    <row r="6" spans="1:16" x14ac:dyDescent="0.4">
      <c r="A6" s="25">
        <v>23010502</v>
      </c>
      <c r="B6" s="25" t="s">
        <v>12</v>
      </c>
      <c r="C6" s="25">
        <v>38</v>
      </c>
      <c r="D6" s="25">
        <v>20</v>
      </c>
      <c r="E6" s="25">
        <v>5</v>
      </c>
      <c r="F6" s="25"/>
      <c r="G6" s="25"/>
      <c r="H6" s="25">
        <v>63</v>
      </c>
    </row>
    <row r="7" spans="1:16" x14ac:dyDescent="0.4">
      <c r="A7" s="25">
        <v>23010503</v>
      </c>
      <c r="B7" s="25" t="s">
        <v>13</v>
      </c>
      <c r="C7" s="25">
        <v>49</v>
      </c>
      <c r="D7" s="25">
        <v>30</v>
      </c>
      <c r="E7" s="25"/>
      <c r="F7" s="25">
        <v>15</v>
      </c>
      <c r="G7" s="25"/>
      <c r="H7" s="25">
        <v>94</v>
      </c>
    </row>
    <row r="8" spans="1:16" x14ac:dyDescent="0.4">
      <c r="A8" s="25">
        <v>23010504</v>
      </c>
      <c r="B8" s="25" t="s">
        <v>14</v>
      </c>
      <c r="C8" s="25">
        <v>24</v>
      </c>
      <c r="D8" s="25">
        <v>18</v>
      </c>
      <c r="E8" s="25"/>
      <c r="F8" s="25"/>
      <c r="G8" s="25">
        <v>20</v>
      </c>
      <c r="H8" s="25">
        <v>62</v>
      </c>
      <c r="M8" s="22"/>
    </row>
    <row r="9" spans="1:16" x14ac:dyDescent="0.4">
      <c r="A9" s="25">
        <v>23010505</v>
      </c>
      <c r="B9" s="25" t="s">
        <v>15</v>
      </c>
      <c r="C9" s="25">
        <v>35</v>
      </c>
      <c r="D9" s="25">
        <v>25</v>
      </c>
      <c r="E9" s="25"/>
      <c r="F9" s="25"/>
      <c r="G9" s="25">
        <v>20</v>
      </c>
      <c r="H9" s="25">
        <v>80</v>
      </c>
    </row>
    <row r="10" spans="1:16" x14ac:dyDescent="0.4">
      <c r="A10" s="25">
        <v>23010506</v>
      </c>
      <c r="B10" s="25" t="s">
        <v>16</v>
      </c>
      <c r="C10" s="25">
        <v>33</v>
      </c>
      <c r="D10" s="25">
        <v>22</v>
      </c>
      <c r="E10" s="25"/>
      <c r="F10" s="25"/>
      <c r="G10" s="25">
        <v>20</v>
      </c>
      <c r="H10" s="25">
        <v>75</v>
      </c>
    </row>
    <row r="11" spans="1:16" x14ac:dyDescent="0.4">
      <c r="A11" s="25">
        <v>23010507</v>
      </c>
      <c r="B11" s="25" t="s">
        <v>17</v>
      </c>
      <c r="C11" s="25">
        <v>48</v>
      </c>
      <c r="D11" s="25">
        <v>29</v>
      </c>
      <c r="E11" s="25"/>
      <c r="F11" s="25">
        <v>15</v>
      </c>
      <c r="G11" s="25"/>
      <c r="H11" s="25">
        <v>92</v>
      </c>
      <c r="K11" s="22"/>
      <c r="L11" s="22"/>
      <c r="M11" s="22"/>
      <c r="N11" s="22"/>
    </row>
    <row r="12" spans="1:16" x14ac:dyDescent="0.4">
      <c r="A12" s="25">
        <v>23010508</v>
      </c>
      <c r="B12" s="25" t="s">
        <v>18</v>
      </c>
      <c r="C12" s="25">
        <v>42</v>
      </c>
      <c r="D12" s="25">
        <v>23</v>
      </c>
      <c r="E12" s="25"/>
      <c r="F12" s="25"/>
      <c r="G12" s="25">
        <v>20</v>
      </c>
      <c r="H12" s="25">
        <v>85</v>
      </c>
      <c r="K12" s="22"/>
      <c r="L12" s="22"/>
      <c r="M12" s="22"/>
      <c r="N12" s="22"/>
    </row>
    <row r="13" spans="1:16" x14ac:dyDescent="0.4">
      <c r="A13" s="25">
        <v>23010509</v>
      </c>
      <c r="B13" s="25" t="s">
        <v>19</v>
      </c>
      <c r="C13" s="25">
        <v>31</v>
      </c>
      <c r="D13" s="25">
        <v>17</v>
      </c>
      <c r="E13" s="25">
        <v>10</v>
      </c>
      <c r="F13" s="25"/>
      <c r="G13" s="25"/>
      <c r="H13" s="25">
        <v>58</v>
      </c>
      <c r="K13" s="22"/>
      <c r="L13" s="22"/>
      <c r="M13" s="22"/>
      <c r="N13" s="22"/>
      <c r="P13" s="22"/>
    </row>
    <row r="14" spans="1:16" x14ac:dyDescent="0.4">
      <c r="A14" s="25">
        <v>23010510</v>
      </c>
      <c r="B14" s="25" t="s">
        <v>20</v>
      </c>
      <c r="C14" s="25">
        <v>40</v>
      </c>
      <c r="D14" s="25">
        <v>21</v>
      </c>
      <c r="E14" s="25"/>
      <c r="F14" s="25"/>
      <c r="G14" s="25">
        <v>20</v>
      </c>
      <c r="H14" s="25">
        <v>81</v>
      </c>
      <c r="K14" s="22"/>
      <c r="L14" s="22"/>
      <c r="M14" s="22"/>
      <c r="N14" s="22"/>
    </row>
    <row r="15" spans="1:16" x14ac:dyDescent="0.4">
      <c r="A15" s="25">
        <v>23010511</v>
      </c>
      <c r="B15" s="25" t="s">
        <v>21</v>
      </c>
      <c r="C15" s="25">
        <v>39</v>
      </c>
      <c r="D15" s="25">
        <v>19</v>
      </c>
      <c r="E15" s="25"/>
      <c r="F15" s="25">
        <v>15</v>
      </c>
      <c r="G15" s="25"/>
      <c r="H15" s="25">
        <v>73</v>
      </c>
      <c r="K15" s="22"/>
      <c r="L15" s="22"/>
      <c r="M15" s="22"/>
      <c r="N15" s="22"/>
    </row>
    <row r="16" spans="1:16" x14ac:dyDescent="0.4">
      <c r="A16" s="25">
        <v>23010512</v>
      </c>
      <c r="B16" s="25" t="s">
        <v>22</v>
      </c>
      <c r="C16" s="25">
        <v>30</v>
      </c>
      <c r="D16" s="25">
        <v>26</v>
      </c>
      <c r="E16" s="25"/>
      <c r="F16" s="25"/>
      <c r="G16" s="25">
        <v>20</v>
      </c>
      <c r="H16" s="25">
        <v>76</v>
      </c>
    </row>
    <row r="17" spans="1:8" x14ac:dyDescent="0.4">
      <c r="A17" s="22"/>
      <c r="B17" s="22"/>
      <c r="C17" s="22"/>
      <c r="D17" s="22"/>
      <c r="E17" s="22"/>
      <c r="F17" s="22"/>
      <c r="G17" s="22"/>
      <c r="H17" s="22"/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M9" sqref="M9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7" t="s">
        <v>23</v>
      </c>
      <c r="B1" s="17"/>
      <c r="C1" s="17"/>
      <c r="D1" s="17"/>
      <c r="E1" s="17"/>
      <c r="F1" s="17"/>
      <c r="G1" s="17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20" workbookViewId="0">
      <selection activeCell="I36" sqref="I36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DATE(2000+LEFT(A3,2),MID(A3,3,2)*1,MID(A3,5,2)*1)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2" t="str">
        <f>COUNTBLANK(I3:I12)/COUNTA(G3:G12)*100&amp;"%"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DATE(2000+LEFT(A4,2),MID(A4,3,2)*1,MID(A4,5,2)*1)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8" t="s">
        <v>122</v>
      </c>
      <c r="E24" s="19"/>
    </row>
    <row r="25" spans="1:11" x14ac:dyDescent="0.4">
      <c r="A25" s="2">
        <v>1601</v>
      </c>
      <c r="B25" s="2" t="s">
        <v>123</v>
      </c>
      <c r="C25" s="2">
        <v>78</v>
      </c>
      <c r="D25" s="2" t="s">
        <v>259</v>
      </c>
      <c r="E25" s="2" t="s">
        <v>261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260</v>
      </c>
      <c r="E26" s="2" t="s">
        <v>262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20" t="s">
        <v>130</v>
      </c>
      <c r="B27" s="21"/>
      <c r="C27" s="2">
        <f>ROUND(DAVERAGE(A15:C26,3,D25:E27),1)</f>
        <v>92.3</v>
      </c>
      <c r="D27" s="2" t="s">
        <v>263</v>
      </c>
      <c r="E27" s="2" t="s">
        <v>262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7" workbookViewId="0">
      <selection activeCell="F15" sqref="F15:H2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7" workbookViewId="0">
      <selection activeCell="M29" sqref="M29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7" t="s">
        <v>179</v>
      </c>
      <c r="B1" s="17"/>
      <c r="C1" s="17"/>
      <c r="D1" s="17"/>
      <c r="E1" s="17"/>
      <c r="F1" s="17"/>
      <c r="G1" s="17"/>
      <c r="H1" s="17"/>
      <c r="I1" s="17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0" t="s">
        <v>211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0" t="s">
        <v>212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0" t="s">
        <v>213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0" t="s">
        <v>207</v>
      </c>
      <c r="C13" s="2"/>
      <c r="D13" s="13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0" t="s">
        <v>211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0" t="s">
        <v>212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0" t="s">
        <v>213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0" t="s">
        <v>208</v>
      </c>
      <c r="C23" s="2"/>
      <c r="D23" s="13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0" t="s">
        <v>214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0" t="s">
        <v>212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12" t="s">
        <v>213</v>
      </c>
      <c r="D32" s="1"/>
      <c r="E32" s="11"/>
      <c r="F32" s="11"/>
      <c r="G32" s="11"/>
      <c r="H32" s="11"/>
      <c r="I32" s="11">
        <f>SUBTOTAL(5,I29:I31)</f>
        <v>4092000</v>
      </c>
    </row>
    <row r="33" spans="1:9" outlineLevel="1" x14ac:dyDescent="0.4">
      <c r="A33" s="1"/>
      <c r="B33" s="12" t="s">
        <v>209</v>
      </c>
      <c r="C33" s="1"/>
      <c r="D33" s="14">
        <f>SUBTOTAL(1,D24:D31)</f>
        <v>0.66666666666666663</v>
      </c>
      <c r="E33" s="11"/>
      <c r="F33" s="11"/>
      <c r="G33" s="11"/>
      <c r="H33" s="11"/>
      <c r="I33" s="11"/>
    </row>
    <row r="34" spans="1:9" x14ac:dyDescent="0.4">
      <c r="A34" s="1"/>
      <c r="B34" s="12"/>
      <c r="C34" s="12" t="s">
        <v>215</v>
      </c>
      <c r="D34" s="1"/>
      <c r="E34" s="11"/>
      <c r="F34" s="11"/>
      <c r="G34" s="11"/>
      <c r="H34" s="11"/>
      <c r="I34" s="11">
        <f>SUBTOTAL(5,I4:I31)</f>
        <v>2596000</v>
      </c>
    </row>
    <row r="35" spans="1:9" x14ac:dyDescent="0.4">
      <c r="A35" s="1"/>
      <c r="B35" s="12" t="s">
        <v>210</v>
      </c>
      <c r="C35" s="1"/>
      <c r="D35" s="14">
        <f>SUBTOTAL(1,D4:D31)</f>
        <v>1.1111111111111112</v>
      </c>
      <c r="E35" s="11"/>
      <c r="F35" s="11"/>
      <c r="G35" s="11"/>
      <c r="H35" s="11"/>
      <c r="I35" s="11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L5" sqref="L5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7" t="s">
        <v>180</v>
      </c>
      <c r="B1" s="17"/>
      <c r="C1" s="17"/>
      <c r="D1" s="17"/>
      <c r="E1" s="17"/>
    </row>
    <row r="3" spans="1:5" x14ac:dyDescent="0.4">
      <c r="D3" s="2" t="s">
        <v>181</v>
      </c>
      <c r="E3" s="15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15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15">
        <f t="shared" ref="E6:E13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15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15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15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15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15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15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15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15">
        <f>$E$3*D14</f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13" workbookViewId="0">
      <selection activeCell="J23" sqref="J23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7" t="s">
        <v>192</v>
      </c>
      <c r="B1" s="17"/>
      <c r="C1" s="17"/>
      <c r="D1" s="17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9">
        <v>50000</v>
      </c>
    </row>
    <row r="5" spans="1:4" x14ac:dyDescent="0.4">
      <c r="A5" s="2" t="s">
        <v>198</v>
      </c>
      <c r="B5" s="2">
        <v>50</v>
      </c>
      <c r="C5" s="2">
        <v>2</v>
      </c>
      <c r="D5" s="9">
        <v>60000</v>
      </c>
    </row>
    <row r="6" spans="1:4" x14ac:dyDescent="0.4">
      <c r="A6" s="2" t="s">
        <v>199</v>
      </c>
      <c r="B6" s="2">
        <v>67</v>
      </c>
      <c r="C6" s="2">
        <v>4</v>
      </c>
      <c r="D6" s="9">
        <v>80000</v>
      </c>
    </row>
    <row r="7" spans="1:4" x14ac:dyDescent="0.4">
      <c r="A7" s="2" t="s">
        <v>200</v>
      </c>
      <c r="B7" s="2">
        <v>82</v>
      </c>
      <c r="C7" s="2">
        <v>5</v>
      </c>
      <c r="D7" s="9">
        <v>120000</v>
      </c>
    </row>
    <row r="8" spans="1:4" x14ac:dyDescent="0.4">
      <c r="A8" s="2" t="s">
        <v>201</v>
      </c>
      <c r="B8" s="2">
        <v>120</v>
      </c>
      <c r="C8" s="2">
        <v>7</v>
      </c>
      <c r="D8" s="9">
        <v>150000</v>
      </c>
    </row>
    <row r="9" spans="1:4" x14ac:dyDescent="0.4">
      <c r="A9" s="2" t="s">
        <v>202</v>
      </c>
      <c r="B9" s="2">
        <v>35</v>
      </c>
      <c r="C9" s="2">
        <v>2</v>
      </c>
      <c r="D9" s="9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이유리</cp:lastModifiedBy>
  <dcterms:created xsi:type="dcterms:W3CDTF">2023-12-05T07:39:23Z</dcterms:created>
  <dcterms:modified xsi:type="dcterms:W3CDTF">2025-09-23T20:25:44Z</dcterms:modified>
</cp:coreProperties>
</file>