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컴활\"/>
    </mc:Choice>
  </mc:AlternateContent>
  <xr:revisionPtr revIDLastSave="0" documentId="13_ncr:1_{5182503D-8A93-47A2-936F-6954B1546814}" xr6:coauthVersionLast="47" xr6:coauthVersionMax="47" xr10:uidLastSave="{00000000-0000-0000-0000-000000000000}"/>
  <bookViews>
    <workbookView xWindow="28680" yWindow="-1350" windowWidth="29040" windowHeight="1584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K3" i="4"/>
  <c r="C27" i="4"/>
  <c r="K17" i="4"/>
  <c r="K18" i="4"/>
  <c r="K19" i="4"/>
  <c r="K20" i="4"/>
  <c r="K21" i="4"/>
  <c r="K22" i="4"/>
  <c r="K23" i="4"/>
  <c r="K16" i="4"/>
  <c r="E32" i="4"/>
  <c r="E33" i="4"/>
  <c r="E34" i="4"/>
  <c r="E35" i="4"/>
  <c r="E36" i="4"/>
  <c r="E37" i="4"/>
  <c r="E38" i="4"/>
  <c r="E39" i="4"/>
  <c r="E31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6" i="7"/>
  <c r="E7" i="7"/>
  <c r="E8" i="7"/>
  <c r="E9" i="7"/>
  <c r="E10" i="7"/>
  <c r="E11" i="7"/>
  <c r="E12" i="7"/>
  <c r="E13" i="7"/>
  <c r="E14" i="7"/>
  <c r="E5" i="7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<sst xmlns="http://schemas.openxmlformats.org/spreadsheetml/2006/main" count="430" uniqueCount="263">
  <si>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</si>
  <si>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</si>
  <si>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</si>
  <si>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</si>
  <si>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</si>
  <si>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</si>
  <si>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</si>
  <si>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</si>
  <si>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</si>
  <si>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</si>
  <si>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</si>
  <si>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</si>
  <si>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</si>
  <si>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</si>
  <si>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</si>
  <si>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</si>
  <si>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</si>
  <si>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</si>
  <si>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</si>
  <si>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</si>
  <si>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</si>
  <si>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</si>
  <si>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</si>
  <si>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</si>
  <si>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</si>
  <si>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</si>
  <si>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</si>
  <si>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</si>
  <si>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</si>
  <si>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</si>
  <si>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</si>
  <si>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</si>
  <si>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</si>
  <si>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</si>
  <si>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</si>
  <si>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</si>
  <si>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</si>
  <si>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</si>
  <si>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</si>
  <si>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</si>
  <si>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</si>
  <si>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</si>
  <si>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</si>
  <si>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</si>
  <si>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</si>
  <si>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</si>
  <si>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</si>
  <si>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</si>
  <si>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</si>
  <si>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</si>
  <si>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</si>
  <si>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</si>
  <si>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</si>
  <si>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</si>
  <si>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</si>
  <si>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</si>
  <si>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</si>
  <si>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</si>
  <si>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</si>
  <si>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</si>
  <si>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</si>
  <si>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</si>
  <si>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</si>
  <si>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</si>
  <si>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</si>
  <si>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</si>
  <si>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</si>
  <si>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</si>
  <si>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</si>
  <si>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</si>
  <si>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</si>
  <si>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</si>
  <si>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</si>
  <si>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</si>
  <si>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</si>
  <si>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</si>
  <si>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</si>
  <si>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</si>
  <si>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</si>
  <si>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</si>
  <si>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</si>
  <si>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</si>
  <si>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</si>
  <si>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</si>
  <si>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</si>
  <si>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</si>
  <si>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</si>
  <si>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</si>
  <si>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</si>
  <si>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</si>
  <si>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</si>
  <si>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</si>
  <si>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</si>
  <si>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</si>
  <si>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</si>
  <si>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</si>
  <si>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</si>
  <si>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</si>
  <si>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</si>
  <si>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</si>
  <si>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</si>
  <si>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</si>
  <si>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</si>
  <si>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</si>
  <si>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</si>
  <si>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</si>
  <si>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</si>
  <si>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</si>
  <si>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</si>
  <si>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</si>
  <si>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</si>
  <si>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</si>
  <si>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</si>
  <si>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</si>
  <si>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</si>
  <si>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</si>
  <si>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</si>
  <si>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</si>
  <si>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</si>
  <si>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</si>
  <si>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</si>
  <si>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</si>
  <si>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</si>
  <si>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</si>
  <si>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</si>
  <si>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</si>
  <si>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</si>
  <si>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</si>
  <si>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</si>
  <si>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</si>
  <si>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</si>
  <si>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</si>
  <si>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</si>
  <si>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</si>
  <si>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</si>
  <si>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</si>
  <si>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</si>
  <si>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</si>
  <si>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</si>
  <si>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</si>
  <si>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</si>
  <si>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</si>
  <si>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</si>
  <si>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</si>
  <si>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</si>
  <si>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</si>
  <si>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</si>
  <si>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</si>
  <si>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</si>
  <si>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</si>
  <si>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</si>
  <si>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</si>
  <si>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</si>
  <si>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</si>
  <si>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</si>
  <si>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</si>
  <si>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</si>
  <si>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</si>
  <si>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</si>
  <si>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</si>
  <si>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</si>
  <si>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</si>
  <si>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</si>
  <si>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</si>
  <si>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</si>
  <si>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</si>
  <si>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</si>
  <si>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</si>
  <si>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</si>
  <si>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</si>
  <si>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</si>
  <si>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</si>
  <si>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</si>
  <si>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</si>
  <si>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</si>
  <si>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</si>
  <si>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</si>
  <si>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</si>
  <si>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</si>
  <si>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</si>
  <si>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</si>
  <si>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</si>
  <si>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</si>
  <si>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</si>
  <si>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</si>
  <si>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</si>
  <si>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</si>
  <si>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</si>
  <si>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</si>
  <si>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</si>
  <si>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</si>
  <si>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</si>
  <si>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</si>
  <si>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</si>
  <si>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</si>
  <si>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</si>
  <si>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</si>
  <si>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</si>
  <si>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</si>
  <si>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</si>
  <si>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</si>
  <si>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</si>
  <si>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</si>
  <si>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</si>
  <si>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</si>
  <si>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</si>
  <si>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</si>
  <si>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</si>
  <si>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</si>
  <si>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</si>
  <si>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</si>
  <si>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</si>
  <si>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</si>
  <si>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</si>
  <si>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</si>
  <si>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</si>
  <si>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</si>
  <si>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</si>
  <si>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</si>
  <si>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인천</t>
    <phoneticPr fontId="2" type="noConversion"/>
  </si>
  <si>
    <t>&gt;=90</t>
    <phoneticPr fontId="2" type="noConversion"/>
  </si>
  <si>
    <t>總點</t>
    <phoneticPr fontId="2" type="noConversion"/>
  </si>
  <si>
    <t>회원명</t>
    <phoneticPr fontId="2" type="noConversion"/>
  </si>
  <si>
    <t>성별</t>
    <phoneticPr fontId="2" type="noConversion"/>
  </si>
  <si>
    <t>별칭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</si>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</sst>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42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1321760"/>
        <c:axId val="81312640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D-4BB0-9466-F1F9083F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1312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321760"/>
        <c:crosses val="max"/>
        <c:crossBetween val="between"/>
        <c:majorUnit val="2"/>
      </c:valAx>
      <c:catAx>
        <c:axId val="8132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31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0F4D067-4B7F-92A6-A528-57A0A14815D1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J12" sqref="J12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222</v>
      </c>
      <c r="B3" s="1" t="s">
        <v>223</v>
      </c>
      <c r="C3" s="1" t="s">
        <v>224</v>
      </c>
      <c r="D3" s="1" t="s">
        <v>216</v>
      </c>
      <c r="E3" s="1" t="s">
        <v>225</v>
      </c>
      <c r="F3" s="1" t="s">
        <v>226</v>
      </c>
    </row>
    <row r="4" spans="1:6" x14ac:dyDescent="0.3">
      <c r="A4" s="1" t="s">
        <v>227</v>
      </c>
      <c r="B4" s="1" t="s">
        <v>234</v>
      </c>
      <c r="C4" s="1" t="s">
        <v>236</v>
      </c>
      <c r="D4" s="1" t="s">
        <v>243</v>
      </c>
      <c r="E4" s="1" t="s">
        <v>250</v>
      </c>
      <c r="F4" s="1" t="s">
        <v>256</v>
      </c>
    </row>
    <row r="5" spans="1:6" x14ac:dyDescent="0.3">
      <c r="A5" s="1" t="s">
        <v>228</v>
      </c>
      <c r="B5" s="1" t="s">
        <v>235</v>
      </c>
      <c r="C5" s="1" t="s">
        <v>237</v>
      </c>
      <c r="D5" s="1" t="s">
        <v>244</v>
      </c>
      <c r="E5" s="1" t="s">
        <v>251</v>
      </c>
      <c r="F5" s="1" t="s">
        <v>257</v>
      </c>
    </row>
    <row r="6" spans="1:6" x14ac:dyDescent="0.3">
      <c r="A6" s="1" t="s">
        <v>229</v>
      </c>
      <c r="B6" s="1" t="s">
        <v>234</v>
      </c>
      <c r="C6" s="1" t="s">
        <v>238</v>
      </c>
      <c r="D6" s="1" t="s">
        <v>245</v>
      </c>
      <c r="E6" s="1" t="s">
        <v>252</v>
      </c>
      <c r="F6" s="1" t="s">
        <v>258</v>
      </c>
    </row>
    <row r="7" spans="1:6" x14ac:dyDescent="0.3">
      <c r="A7" s="1" t="s">
        <v>230</v>
      </c>
      <c r="B7" s="1" t="s">
        <v>235</v>
      </c>
      <c r="C7" s="1" t="s">
        <v>239</v>
      </c>
      <c r="D7" s="1" t="s">
        <v>246</v>
      </c>
      <c r="E7" s="1" t="s">
        <v>253</v>
      </c>
      <c r="F7" s="1" t="s">
        <v>259</v>
      </c>
    </row>
    <row r="8" spans="1:6" x14ac:dyDescent="0.3">
      <c r="A8" s="1" t="s">
        <v>231</v>
      </c>
      <c r="B8" s="1" t="s">
        <v>234</v>
      </c>
      <c r="C8" s="1" t="s">
        <v>240</v>
      </c>
      <c r="D8" s="1" t="s">
        <v>247</v>
      </c>
      <c r="E8" s="1" t="s">
        <v>254</v>
      </c>
      <c r="F8" s="1" t="s">
        <v>260</v>
      </c>
    </row>
    <row r="9" spans="1:6" x14ac:dyDescent="0.3">
      <c r="A9" s="1" t="s">
        <v>232</v>
      </c>
      <c r="B9" s="1" t="s">
        <v>235</v>
      </c>
      <c r="C9" s="1" t="s">
        <v>241</v>
      </c>
      <c r="D9" s="1" t="s">
        <v>248</v>
      </c>
      <c r="E9" s="1" t="s">
        <v>250</v>
      </c>
      <c r="F9" s="1" t="s">
        <v>261</v>
      </c>
    </row>
    <row r="10" spans="1:6" x14ac:dyDescent="0.3">
      <c r="A10" s="1" t="s">
        <v>233</v>
      </c>
      <c r="B10" s="1" t="s">
        <v>234</v>
      </c>
      <c r="C10" s="1" t="s">
        <v>242</v>
      </c>
      <c r="D10" s="1" t="s">
        <v>249</v>
      </c>
      <c r="E10" s="1" t="s">
        <v>255</v>
      </c>
      <c r="F10" s="1" t="s">
        <v>262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5" sqref="L5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221</v>
      </c>
    </row>
    <row r="4" spans="1:8" x14ac:dyDescent="0.3">
      <c r="A4" s="19"/>
      <c r="B4" s="19"/>
      <c r="C4" s="19"/>
      <c r="D4" s="19"/>
      <c r="E4" s="17" t="s">
        <v>8</v>
      </c>
      <c r="F4" s="17" t="s">
        <v>9</v>
      </c>
      <c r="G4" s="17" t="s">
        <v>10</v>
      </c>
      <c r="H4" s="19"/>
    </row>
    <row r="5" spans="1:8" x14ac:dyDescent="0.3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3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3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3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3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3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3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3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3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3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3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3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7" sqref="J7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0" t="s">
        <v>23</v>
      </c>
      <c r="B1" s="20"/>
      <c r="C1" s="20"/>
      <c r="D1" s="20"/>
      <c r="E1" s="20"/>
      <c r="F1" s="20"/>
      <c r="G1" s="2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0" workbookViewId="0">
      <selection activeCell="E14" sqref="E14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COUNTBLANK($I$3:$I$12)/COUNTA(H3:H12)*100&amp;"%"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1" t="s">
        <v>122</v>
      </c>
      <c r="E24" s="22"/>
    </row>
    <row r="25" spans="1:11" x14ac:dyDescent="0.3">
      <c r="A25" s="2">
        <v>1601</v>
      </c>
      <c r="B25" s="2" t="s">
        <v>123</v>
      </c>
      <c r="C25" s="2">
        <v>78</v>
      </c>
      <c r="D25" s="2" t="s">
        <v>216</v>
      </c>
      <c r="E25" s="2" t="s">
        <v>218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217</v>
      </c>
      <c r="E26" s="2" t="s">
        <v>220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3" t="s">
        <v>130</v>
      </c>
      <c r="B27" s="24"/>
      <c r="C27" s="2">
        <f>ROUNDUP(DAVERAGE(A15:C26,C15,D25:E27),1)</f>
        <v>92.399999999999991</v>
      </c>
      <c r="D27" s="2" t="s">
        <v>219</v>
      </c>
      <c r="E27" s="2" t="s">
        <v>220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J15" sqref="J1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5" t="s">
        <v>139</v>
      </c>
      <c r="B1" s="25"/>
      <c r="C1" s="25"/>
      <c r="D1" s="25"/>
      <c r="F1" s="25" t="s">
        <v>140</v>
      </c>
      <c r="G1" s="25"/>
      <c r="H1" s="25"/>
      <c r="I1" s="25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5" t="s">
        <v>151</v>
      </c>
      <c r="B14" s="25"/>
      <c r="C14" s="25"/>
      <c r="D14" s="25"/>
      <c r="F14" s="25" t="s">
        <v>152</v>
      </c>
      <c r="G14" s="25"/>
      <c r="H14" s="25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6" workbookViewId="0">
      <selection activeCell="L20" sqref="L20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0" t="s">
        <v>179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2" t="s">
        <v>211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2" t="s">
        <v>212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2" t="s">
        <v>213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2" t="s">
        <v>207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2" t="s">
        <v>211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2" t="s">
        <v>212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2" t="s">
        <v>213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2" t="s">
        <v>208</v>
      </c>
      <c r="C23" s="2"/>
      <c r="D23" s="1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2" t="s">
        <v>214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2" t="s">
        <v>212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4" t="s">
        <v>213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3">
      <c r="A33" s="1"/>
      <c r="B33" s="14" t="s">
        <v>209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3">
      <c r="A34" s="1"/>
      <c r="B34" s="14"/>
      <c r="C34" s="14" t="s">
        <v>215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3">
      <c r="A35" s="1"/>
      <c r="B35" s="14" t="s">
        <v>210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G11" sqref="G11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0" t="s">
        <v>180</v>
      </c>
      <c r="B1" s="20"/>
      <c r="C1" s="20"/>
      <c r="D1" s="20"/>
      <c r="E1" s="20"/>
    </row>
    <row r="3" spans="1:5" x14ac:dyDescent="0.3">
      <c r="D3" s="2" t="s">
        <v>181</v>
      </c>
      <c r="E3" s="11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1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1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1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1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1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1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1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1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1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1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N16" sqref="N16"/>
    </sheetView>
  </sheetViews>
  <sheetFormatPr defaultRowHeight="16.5" x14ac:dyDescent="0.3"/>
  <cols>
    <col min="4" max="4" width="9.375" customWidth="1"/>
  </cols>
  <sheetData>
    <row r="1" spans="1:4" ht="20.25" x14ac:dyDescent="0.3">
      <c r="A1" s="20" t="s">
        <v>192</v>
      </c>
      <c r="B1" s="20"/>
      <c r="C1" s="20"/>
      <c r="D1" s="20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상민 서</cp:lastModifiedBy>
  <dcterms:created xsi:type="dcterms:W3CDTF">2023-12-05T07:39:23Z</dcterms:created>
  <dcterms:modified xsi:type="dcterms:W3CDTF">2024-10-22T07:40:28Z</dcterms:modified>
</cp:coreProperties>
</file>