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_필기+실기통합본(20251204)\길벗컴활2급통합\기출\"/>
    </mc:Choice>
  </mc:AlternateContent>
  <xr:revisionPtr revIDLastSave="0" documentId="13_ncr:1_{440EE189-B473-4024-9AB3-F13B9250779F}" xr6:coauthVersionLast="47" xr6:coauthVersionMax="47" xr10:uidLastSave="{00000000-0000-0000-0000-000000000000}"/>
  <bookViews>
    <workbookView xWindow="-108" yWindow="-108" windowWidth="23256" windowHeight="12456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D22" i="5"/>
  <c r="F20" i="5"/>
  <c r="E20" i="5"/>
  <c r="D20" i="5"/>
  <c r="F13" i="5"/>
  <c r="E13" i="5"/>
  <c r="D13" i="5"/>
  <c r="F7" i="5"/>
  <c r="F22" i="5" s="1"/>
  <c r="E7" i="5"/>
  <c r="E22" i="5" s="1"/>
  <c r="D7" i="5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4" i="5"/>
  <c r="G16" i="5"/>
  <c r="G17" i="5"/>
  <c r="G18" i="5"/>
  <c r="G10" i="5"/>
  <c r="G5" i="5"/>
  <c r="G11" i="5"/>
  <c r="G12" i="5"/>
  <c r="G19" i="5"/>
  <c r="G6" i="5"/>
  <c r="G9" i="5"/>
  <c r="G14" i="5" l="1"/>
  <c r="G23" i="5" s="1"/>
  <c r="G8" i="5"/>
  <c r="G21" i="5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<sst xmlns="http://schemas.openxmlformats.org/spreadsheetml/2006/main" count="290" uniqueCount="230">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</sst>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173-4D40-8060-85C536CDD1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155919"/>
        <c:axId val="558986799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55898679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5155919"/>
        <c:crosses val="max"/>
        <c:crossBetween val="between"/>
      </c:valAx>
      <c:catAx>
        <c:axId val="5651559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898679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3AC22A87-D7C3-F0CE-7FD5-94ECB392179F}"/>
            </a:ext>
          </a:extLst>
        </xdr:cNvPr>
        <xdr:cNvSpPr/>
      </xdr:nvSpPr>
      <xdr:spPr>
        <a:xfrm>
          <a:off x="2293620" y="2476500"/>
          <a:ext cx="10820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G5" sqref="G5"/>
    </sheetView>
  </sheetViews>
  <sheetFormatPr defaultRowHeight="17.399999999999999" x14ac:dyDescent="0.4"/>
  <cols>
    <col min="3" max="3" width="10.89843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4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4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4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4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4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sqref="A1:F1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10.3984375" bestFit="1" customWidth="1"/>
  </cols>
  <sheetData>
    <row r="1" spans="1:6" ht="20.399999999999999" x14ac:dyDescent="0.4">
      <c r="A1" s="16" t="s">
        <v>101</v>
      </c>
      <c r="B1" s="16"/>
      <c r="C1" s="16"/>
      <c r="D1" s="16"/>
      <c r="E1" s="16"/>
      <c r="F1" s="16"/>
    </row>
    <row r="2" spans="1:6" ht="18" thickBot="1" x14ac:dyDescent="0.45"/>
    <row r="3" spans="1:6" x14ac:dyDescent="0.4">
      <c r="A3" s="19" t="s">
        <v>102</v>
      </c>
      <c r="B3" s="20" t="s">
        <v>105</v>
      </c>
      <c r="C3" s="20" t="s">
        <v>116</v>
      </c>
      <c r="D3" s="20" t="s">
        <v>115</v>
      </c>
      <c r="E3" s="20" t="s">
        <v>114</v>
      </c>
      <c r="F3" s="21" t="s">
        <v>117</v>
      </c>
    </row>
    <row r="4" spans="1:6" x14ac:dyDescent="0.4">
      <c r="A4" s="31" t="s">
        <v>103</v>
      </c>
      <c r="B4" s="4" t="s">
        <v>108</v>
      </c>
      <c r="C4" s="17">
        <v>1532</v>
      </c>
      <c r="D4" s="18">
        <v>22980</v>
      </c>
      <c r="E4" s="4" t="s">
        <v>118</v>
      </c>
      <c r="F4" s="22">
        <f>_xlfn.RANK.EQ(D4,$D$4:$D$10)</f>
        <v>3</v>
      </c>
    </row>
    <row r="5" spans="1:6" x14ac:dyDescent="0.4">
      <c r="A5" s="31"/>
      <c r="B5" s="4" t="s">
        <v>109</v>
      </c>
      <c r="C5" s="17">
        <v>2415</v>
      </c>
      <c r="D5" s="18">
        <v>39848</v>
      </c>
      <c r="E5" s="4" t="s">
        <v>118</v>
      </c>
      <c r="F5" s="22">
        <f t="shared" ref="F5:F10" si="0">_xlfn.RANK.EQ(D5,$D$4:$D$10)</f>
        <v>1</v>
      </c>
    </row>
    <row r="6" spans="1:6" x14ac:dyDescent="0.4">
      <c r="A6" s="31"/>
      <c r="B6" s="4" t="s">
        <v>106</v>
      </c>
      <c r="C6" s="17">
        <v>1988</v>
      </c>
      <c r="D6" s="18">
        <v>33796</v>
      </c>
      <c r="E6" s="4" t="s">
        <v>118</v>
      </c>
      <c r="F6" s="22">
        <f t="shared" si="0"/>
        <v>2</v>
      </c>
    </row>
    <row r="7" spans="1:6" x14ac:dyDescent="0.4">
      <c r="A7" s="31" t="s">
        <v>104</v>
      </c>
      <c r="B7" s="4" t="s">
        <v>112</v>
      </c>
      <c r="C7" s="17">
        <v>1679</v>
      </c>
      <c r="D7" s="18">
        <v>6044</v>
      </c>
      <c r="E7" s="4" t="s">
        <v>119</v>
      </c>
      <c r="F7" s="22">
        <f t="shared" si="0"/>
        <v>5</v>
      </c>
    </row>
    <row r="8" spans="1:6" x14ac:dyDescent="0.4">
      <c r="A8" s="31"/>
      <c r="B8" s="4" t="s">
        <v>113</v>
      </c>
      <c r="C8" s="17">
        <v>2376</v>
      </c>
      <c r="D8" s="18">
        <v>9029</v>
      </c>
      <c r="E8" s="4" t="s">
        <v>119</v>
      </c>
      <c r="F8" s="22">
        <f t="shared" si="0"/>
        <v>4</v>
      </c>
    </row>
    <row r="9" spans="1:6" x14ac:dyDescent="0.4">
      <c r="A9" s="31" t="s">
        <v>107</v>
      </c>
      <c r="B9" s="4" t="s">
        <v>110</v>
      </c>
      <c r="C9" s="17">
        <v>2571</v>
      </c>
      <c r="D9" s="18">
        <v>5142</v>
      </c>
      <c r="E9" s="4" t="s">
        <v>120</v>
      </c>
      <c r="F9" s="22">
        <f t="shared" si="0"/>
        <v>6</v>
      </c>
    </row>
    <row r="10" spans="1:6" ht="18" thickBot="1" x14ac:dyDescent="0.45">
      <c r="A10" s="32"/>
      <c r="B10" s="23" t="s">
        <v>111</v>
      </c>
      <c r="C10" s="24">
        <v>1864</v>
      </c>
      <c r="D10" s="25">
        <v>4474</v>
      </c>
      <c r="E10" s="23" t="s">
        <v>120</v>
      </c>
      <c r="F10" s="26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K18" sqref="K18"/>
    </sheetView>
  </sheetViews>
  <sheetFormatPr defaultRowHeight="17.399999999999999" x14ac:dyDescent="0.4"/>
  <cols>
    <col min="1" max="1" width="3.59765625" customWidth="1"/>
  </cols>
  <sheetData>
    <row r="1" spans="2:8" x14ac:dyDescent="0.4">
      <c r="B1" t="s">
        <v>121</v>
      </c>
    </row>
    <row r="3" spans="2:8" x14ac:dyDescent="0.4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22" workbookViewId="0">
      <selection activeCell="E36" sqref="E36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4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4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">
      <c r="A11" s="33" t="s">
        <v>6</v>
      </c>
      <c r="B11" s="34"/>
      <c r="C11" s="34"/>
      <c r="D11" s="35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4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4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">
      <c r="A23" s="7" t="s">
        <v>23</v>
      </c>
      <c r="B23" s="4">
        <f ca="1">TRUNC(SUMIF($C$15:$D$21,"카드",$D$15:$D$21)/SUM($D$15:$D$21)*100)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">
      <c r="A24" s="7" t="s">
        <v>24</v>
      </c>
      <c r="B24" s="4">
        <f ca="1">TRUNC(SUMIF($C$15:$D$21,"현금",$D$15:$D$21)/SUM($D$15:$D$21)*100)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">
      <c r="A26" t="s">
        <v>36</v>
      </c>
      <c r="B26" s="5" t="s">
        <v>37</v>
      </c>
    </row>
    <row r="27" spans="1:10" x14ac:dyDescent="0.4">
      <c r="A27" s="4" t="s">
        <v>38</v>
      </c>
      <c r="B27" s="4" t="s">
        <v>48</v>
      </c>
      <c r="C27" s="7" t="s">
        <v>50</v>
      </c>
      <c r="E27" s="38" t="s">
        <v>51</v>
      </c>
      <c r="F27" s="38"/>
      <c r="G27" s="38"/>
    </row>
    <row r="28" spans="1:10" x14ac:dyDescent="0.4">
      <c r="A28" s="4" t="s">
        <v>39</v>
      </c>
      <c r="B28" s="4">
        <v>268</v>
      </c>
      <c r="C28" s="4">
        <f>ROUNDDOWN(B28*(1-VLOOKUP(B28,$E$29:$G$33,3,1)),1)</f>
        <v>246.5</v>
      </c>
      <c r="E28" s="36" t="s">
        <v>48</v>
      </c>
      <c r="F28" s="37"/>
      <c r="G28" s="4" t="s">
        <v>49</v>
      </c>
    </row>
    <row r="29" spans="1:10" x14ac:dyDescent="0.4">
      <c r="A29" s="4" t="s">
        <v>40</v>
      </c>
      <c r="B29" s="4">
        <v>135</v>
      </c>
      <c r="C29" s="4">
        <f t="shared" ref="C29:C36" si="3">ROUNDDOWN(B29*(1-VLOOKUP(B29,$E$29:$G$33,3,1)),1)</f>
        <v>128.19999999999999</v>
      </c>
      <c r="E29" s="10">
        <v>0</v>
      </c>
      <c r="F29" s="11">
        <v>100</v>
      </c>
      <c r="G29" s="12">
        <v>0.02</v>
      </c>
    </row>
    <row r="30" spans="1:10" x14ac:dyDescent="0.4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4">
      <c r="A34" s="4" t="s">
        <v>45</v>
      </c>
      <c r="B34" s="4">
        <v>409</v>
      </c>
      <c r="C34" s="4">
        <f t="shared" si="3"/>
        <v>347.6</v>
      </c>
    </row>
    <row r="35" spans="1:7" x14ac:dyDescent="0.4">
      <c r="A35" s="4" t="s">
        <v>46</v>
      </c>
      <c r="B35" s="4">
        <v>323</v>
      </c>
      <c r="C35" s="4">
        <f t="shared" si="3"/>
        <v>284.2</v>
      </c>
    </row>
    <row r="36" spans="1:7" x14ac:dyDescent="0.4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A3" sqref="A3"/>
    </sheetView>
  </sheetViews>
  <sheetFormatPr defaultRowHeight="17.399999999999999" outlineLevelRow="3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30" t="s">
        <v>137</v>
      </c>
      <c r="B1" s="30"/>
      <c r="C1" s="30"/>
      <c r="D1" s="30"/>
      <c r="E1" s="30"/>
      <c r="F1" s="30"/>
      <c r="G1" s="30"/>
    </row>
    <row r="3" spans="1:7" x14ac:dyDescent="0.4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">
      <c r="A7" s="27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">
      <c r="A8" s="27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">
      <c r="A13" s="27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">
      <c r="A14" s="27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">
      <c r="A20" s="28" t="s">
        <v>226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">
      <c r="A21" s="28" t="s">
        <v>222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4">
      <c r="A22" s="28" t="s">
        <v>227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">
      <c r="A23" s="28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F12" sqref="F12:I14"/>
    </sheetView>
  </sheetViews>
  <sheetFormatPr defaultRowHeight="17.399999999999999" x14ac:dyDescent="0.4"/>
  <sheetData>
    <row r="1" spans="1:9" x14ac:dyDescent="0.4">
      <c r="A1" s="5" t="s">
        <v>122</v>
      </c>
      <c r="F1" s="5" t="s">
        <v>134</v>
      </c>
    </row>
    <row r="2" spans="1:9" x14ac:dyDescent="0.4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">
      <c r="A11" s="5" t="s">
        <v>135</v>
      </c>
      <c r="F11" s="5" t="s">
        <v>136</v>
      </c>
    </row>
    <row r="12" spans="1:9" x14ac:dyDescent="0.4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29">
        <v>8283</v>
      </c>
      <c r="H13" s="29">
        <v>19699</v>
      </c>
      <c r="I13" s="29">
        <v>22999</v>
      </c>
    </row>
    <row r="14" spans="1:9" x14ac:dyDescent="0.4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29">
        <v>10159</v>
      </c>
      <c r="H14" s="29">
        <v>21450</v>
      </c>
      <c r="I14" s="29">
        <v>23531</v>
      </c>
    </row>
    <row r="15" spans="1:9" x14ac:dyDescent="0.4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H13" sqref="H13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30" t="s">
        <v>162</v>
      </c>
      <c r="B1" s="30"/>
      <c r="C1" s="30"/>
      <c r="D1" s="30"/>
      <c r="E1" s="30"/>
      <c r="F1" s="30"/>
      <c r="G1" s="30"/>
      <c r="H1" s="30"/>
    </row>
    <row r="3" spans="1:8" x14ac:dyDescent="0.4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topLeftCell="A6" workbookViewId="0">
      <selection activeCell="K12" sqref="K12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30" t="s">
        <v>174</v>
      </c>
      <c r="B1" s="30"/>
      <c r="C1" s="30"/>
      <c r="D1" s="30"/>
      <c r="E1" s="30"/>
    </row>
    <row r="3" spans="1:5" x14ac:dyDescent="0.4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woojeong lim</cp:lastModifiedBy>
  <dcterms:created xsi:type="dcterms:W3CDTF">2025-02-05T04:40:07Z</dcterms:created>
  <dcterms:modified xsi:type="dcterms:W3CDTF">2026-10-01T07:34:38Z</dcterms:modified>
</cp:coreProperties>
</file>