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나\Desktop\기출\"/>
    </mc:Choice>
  </mc:AlternateContent>
  <xr:revisionPtr revIDLastSave="0" documentId="13_ncr:1_{DFAB5B69-271D-44E2-B5F4-C1C5F05B4BE4}" xr6:coauthVersionLast="47" xr6:coauthVersionMax="47" xr10:uidLastSave="{00000000-0000-0000-0000-000000000000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4" i="5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4" i="5"/>
  <c r="G16" i="5"/>
  <c r="G17" i="5"/>
  <c r="G18" i="5"/>
  <c r="G10" i="5"/>
  <c r="G5" i="5"/>
  <c r="G11" i="5"/>
  <c r="G12" i="5"/>
  <c r="G19" i="5"/>
  <c r="G6" i="5"/>
  <c r="G9" i="5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<sst xmlns="http://schemas.openxmlformats.org/spreadsheetml/2006/main" count="288" uniqueCount="228">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</sst>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8" fillId="0" borderId="0" xfId="0" applyFont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9D-4B0A-B824-D9A183F98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D-4B0A-B824-D9A183F98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934847"/>
        <c:axId val="1046655311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04665531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85934847"/>
        <c:crosses val="max"/>
        <c:crossBetween val="between"/>
      </c:valAx>
      <c:catAx>
        <c:axId val="1185934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66553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A3383548-2052-2B21-C5CB-DDF12F832E04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4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4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4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4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4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/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31" t="s">
        <v>101</v>
      </c>
      <c r="B1" s="16"/>
      <c r="C1" s="16"/>
      <c r="D1" s="16"/>
      <c r="E1" s="16"/>
      <c r="F1" s="16"/>
    </row>
    <row r="2" spans="1:6" ht="18" thickBot="1" x14ac:dyDescent="0.45"/>
    <row r="3" spans="1:6" x14ac:dyDescent="0.4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4">
      <c r="A4" s="32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4">
      <c r="A5" s="32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4">
      <c r="A6" s="32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4">
      <c r="A7" s="32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4">
      <c r="A8" s="32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4">
      <c r="A9" s="32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8" thickBot="1" x14ac:dyDescent="0.45">
      <c r="A10" s="33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9" workbookViewId="0">
      <selection activeCell="C28" sqref="C28:C36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 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 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 xml:space="preserve"> </v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 xml:space="preserve"> </v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34" t="s">
        <v>6</v>
      </c>
      <c r="B11" s="35"/>
      <c r="C11" s="35"/>
      <c r="D11" s="36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 xml:space="preserve"> </v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TRUNC(SUMIF($C$15:$C$21,"카드",$D$15:$D$21)/SUM($D$15:$D$21)*100,0)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TRUNC(SUMIF($C$15:$C$21,"현금",$D$15:$D$21)/SUM($D$15:$D$21)*100,0)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39" t="s">
        <v>51</v>
      </c>
      <c r="F27" s="39"/>
      <c r="G27" s="39"/>
    </row>
    <row r="28" spans="1:10" x14ac:dyDescent="0.4">
      <c r="A28" s="4" t="s">
        <v>39</v>
      </c>
      <c r="B28" s="4">
        <v>268</v>
      </c>
      <c r="C28" s="4">
        <f>ROUNDDOWN(B28*(1-VLOOKUP(B28,$E$29:$G$33,3,TRUE)),1)</f>
        <v>246.5</v>
      </c>
      <c r="E28" s="37" t="s">
        <v>48</v>
      </c>
      <c r="F28" s="38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A3" sqref="A3:G23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40" t="s">
        <v>137</v>
      </c>
      <c r="B1" s="40"/>
      <c r="C1" s="40"/>
      <c r="D1" s="40"/>
      <c r="E1" s="40"/>
      <c r="F1" s="40"/>
      <c r="G1" s="40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27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27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27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27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28" t="s">
        <v>226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28" t="s">
        <v>222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28" t="s">
        <v>227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28" t="s">
        <v>223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3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/>
      <c r="G13" s="29">
        <v>2736</v>
      </c>
      <c r="H13" s="29">
        <v>8252</v>
      </c>
      <c r="I13" s="29">
        <v>8747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/>
      <c r="G14" s="29"/>
      <c r="H14" s="29"/>
      <c r="I14" s="29"/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  <c r="G16" s="30"/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A3" sqref="A3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40" t="s">
        <v>162</v>
      </c>
      <c r="B1" s="40"/>
      <c r="C1" s="40"/>
      <c r="D1" s="40"/>
      <c r="E1" s="40"/>
      <c r="F1" s="40"/>
      <c r="G1" s="40"/>
      <c r="H1" s="40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1" t="s">
        <v>167</v>
      </c>
      <c r="B4" s="14">
        <v>1500</v>
      </c>
      <c r="C4" s="14">
        <v>1750</v>
      </c>
      <c r="D4" s="14">
        <v>1800</v>
      </c>
      <c r="E4" s="14">
        <v>1600</v>
      </c>
      <c r="F4" s="14">
        <v>1500</v>
      </c>
      <c r="G4" s="14">
        <v>1650</v>
      </c>
      <c r="H4" s="14">
        <f>SUM(B4:G4)</f>
        <v>9800</v>
      </c>
    </row>
    <row r="5" spans="1:8" x14ac:dyDescent="0.4">
      <c r="A5" s="1" t="s">
        <v>168</v>
      </c>
      <c r="B5" s="14">
        <v>2200</v>
      </c>
      <c r="C5" s="14">
        <v>2250</v>
      </c>
      <c r="D5" s="14">
        <v>2400</v>
      </c>
      <c r="E5" s="14">
        <v>2000</v>
      </c>
      <c r="F5" s="14">
        <v>2100</v>
      </c>
      <c r="G5" s="14">
        <v>2200</v>
      </c>
      <c r="H5" s="14">
        <f t="shared" ref="H5:H10" si="0">SUM(B5:G5)</f>
        <v>13150</v>
      </c>
    </row>
    <row r="6" spans="1:8" x14ac:dyDescent="0.4">
      <c r="A6" s="1" t="s">
        <v>169</v>
      </c>
      <c r="B6" s="14">
        <v>3000</v>
      </c>
      <c r="C6" s="14">
        <v>2750</v>
      </c>
      <c r="D6" s="14">
        <v>2900</v>
      </c>
      <c r="E6" s="14">
        <v>2850</v>
      </c>
      <c r="F6" s="14">
        <v>3000</v>
      </c>
      <c r="G6" s="14">
        <v>3100</v>
      </c>
      <c r="H6" s="14">
        <f t="shared" si="0"/>
        <v>17600</v>
      </c>
    </row>
    <row r="7" spans="1:8" x14ac:dyDescent="0.4">
      <c r="A7" s="1" t="s">
        <v>170</v>
      </c>
      <c r="B7" s="14">
        <v>2400</v>
      </c>
      <c r="C7" s="14">
        <v>2450</v>
      </c>
      <c r="D7" s="14">
        <v>2450</v>
      </c>
      <c r="E7" s="14">
        <v>2500</v>
      </c>
      <c r="F7" s="14">
        <v>2500</v>
      </c>
      <c r="G7" s="14">
        <v>2600</v>
      </c>
      <c r="H7" s="14">
        <f t="shared" si="0"/>
        <v>14900</v>
      </c>
    </row>
    <row r="8" spans="1:8" x14ac:dyDescent="0.4">
      <c r="A8" s="1" t="s">
        <v>171</v>
      </c>
      <c r="B8" s="14">
        <v>2800</v>
      </c>
      <c r="C8" s="14">
        <v>2900</v>
      </c>
      <c r="D8" s="14">
        <v>3000</v>
      </c>
      <c r="E8" s="14">
        <v>2800</v>
      </c>
      <c r="F8" s="14">
        <v>2750</v>
      </c>
      <c r="G8" s="14">
        <v>2900</v>
      </c>
      <c r="H8" s="14">
        <f t="shared" si="0"/>
        <v>17150</v>
      </c>
    </row>
    <row r="9" spans="1:8" x14ac:dyDescent="0.4">
      <c r="A9" s="1" t="s">
        <v>172</v>
      </c>
      <c r="B9" s="14">
        <v>1900</v>
      </c>
      <c r="C9" s="14">
        <v>2000</v>
      </c>
      <c r="D9" s="14">
        <v>2050</v>
      </c>
      <c r="E9" s="14">
        <v>2100</v>
      </c>
      <c r="F9" s="14">
        <v>2200</v>
      </c>
      <c r="G9" s="14">
        <v>2300</v>
      </c>
      <c r="H9" s="14">
        <f t="shared" si="0"/>
        <v>12550</v>
      </c>
    </row>
    <row r="10" spans="1:8" x14ac:dyDescent="0.4">
      <c r="A10" s="1" t="s">
        <v>173</v>
      </c>
      <c r="B10" s="14">
        <v>1800</v>
      </c>
      <c r="C10" s="14">
        <v>1750</v>
      </c>
      <c r="D10" s="14">
        <v>1600</v>
      </c>
      <c r="E10" s="14">
        <v>1500</v>
      </c>
      <c r="F10" s="14">
        <v>1800</v>
      </c>
      <c r="G10" s="14">
        <v>1900</v>
      </c>
      <c r="H10" s="14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workbookViewId="0">
      <selection activeCell="H7" sqref="H7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40" t="s">
        <v>174</v>
      </c>
      <c r="B1" s="40"/>
      <c r="C1" s="40"/>
      <c r="D1" s="40"/>
      <c r="E1" s="40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동선 안</cp:lastModifiedBy>
  <dcterms:created xsi:type="dcterms:W3CDTF">2025-02-05T04:40:07Z</dcterms:created>
  <dcterms:modified xsi:type="dcterms:W3CDTF">2026-07-29T06:04:19Z</dcterms:modified>
</cp:coreProperties>
</file>