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6\Desktop\2026_컴활2급_필기+실기통합본(20251204) (2)\길벗컴활2급통합\기출\"/>
    </mc:Choice>
  </mc:AlternateContent>
  <xr:revisionPtr revIDLastSave="0" documentId="13_ncr:1_{8C0F1752-95C6-49FA-9A09-1E409FD4C8F7}" xr6:coauthVersionLast="47" xr6:coauthVersionMax="47" xr10:uidLastSave="{00000000-0000-0000-0000-000000000000}"/>
  <bookViews>
    <workbookView xWindow="-120" yWindow="-120" windowWidth="29040" windowHeight="1584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2" i="5"/>
  <c r="F20" i="5"/>
  <c r="E20" i="5"/>
  <c r="D20" i="5"/>
  <c r="F13" i="5"/>
  <c r="E13" i="5"/>
  <c r="D13" i="5"/>
  <c r="F7" i="5"/>
  <c r="E7" i="5"/>
  <c r="E22" i="5" s="1"/>
  <c r="D7" i="5"/>
  <c r="D22" i="5" s="1"/>
  <c r="G21" i="5"/>
  <c r="G15" i="5"/>
  <c r="G4" i="5"/>
  <c r="G16" i="5"/>
  <c r="G17" i="5"/>
  <c r="G18" i="5"/>
  <c r="G10" i="5"/>
  <c r="G5" i="5"/>
  <c r="G11" i="5"/>
  <c r="G12" i="5"/>
  <c r="G19" i="5"/>
  <c r="G6" i="5"/>
  <c r="G8" i="5" s="1"/>
  <c r="G9" i="5"/>
  <c r="G14" i="5" s="1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<sst xmlns="http://schemas.openxmlformats.org/spreadsheetml/2006/main" count="290" uniqueCount="230">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</sst>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mm&quot;월&quot;\ dd&quot;일&quot;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26-48EA-B1F7-0C40F385D5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97104"/>
        <c:axId val="231698544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3169854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31697104"/>
        <c:crosses val="max"/>
        <c:crossBetween val="between"/>
      </c:valAx>
      <c:catAx>
        <c:axId val="231697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69854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</xdr:row>
          <xdr:rowOff>200025</xdr:rowOff>
        </xdr:from>
        <xdr:to>
          <xdr:col>4</xdr:col>
          <xdr:colOff>0</xdr:colOff>
          <xdr:row>12</xdr:row>
          <xdr:rowOff>200025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533400</xdr:colOff>
      <xdr:row>11</xdr:row>
      <xdr:rowOff>9525</xdr:rowOff>
    </xdr:from>
    <xdr:to>
      <xdr:col>5</xdr:col>
      <xdr:colOff>485775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40A5646C-DB66-B5A4-88C2-2EF044543F5D}"/>
            </a:ext>
          </a:extLst>
        </xdr:cNvPr>
        <xdr:cNvSpPr/>
      </xdr:nvSpPr>
      <xdr:spPr>
        <a:xfrm>
          <a:off x="2305050" y="2362200"/>
          <a:ext cx="1038225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5" max="5" width="9.87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207</v>
      </c>
      <c r="F3" s="1" t="s">
        <v>212</v>
      </c>
    </row>
    <row r="4" spans="1:6" x14ac:dyDescent="0.3">
      <c r="A4" s="1" t="s">
        <v>189</v>
      </c>
      <c r="B4" s="1" t="s">
        <v>195</v>
      </c>
      <c r="C4" s="2">
        <v>45354</v>
      </c>
      <c r="D4" s="1" t="s">
        <v>202</v>
      </c>
      <c r="E4" s="1" t="s">
        <v>208</v>
      </c>
      <c r="F4" s="3">
        <v>240000</v>
      </c>
    </row>
    <row r="5" spans="1:6" x14ac:dyDescent="0.3">
      <c r="A5" s="1" t="s">
        <v>190</v>
      </c>
      <c r="B5" s="1" t="s">
        <v>196</v>
      </c>
      <c r="C5" s="2">
        <v>45359</v>
      </c>
      <c r="D5" s="1" t="s">
        <v>203</v>
      </c>
      <c r="E5" s="1" t="s">
        <v>209</v>
      </c>
      <c r="F5" s="3">
        <v>150000</v>
      </c>
    </row>
    <row r="6" spans="1:6" x14ac:dyDescent="0.3">
      <c r="A6" s="1" t="s">
        <v>191</v>
      </c>
      <c r="B6" s="1" t="s">
        <v>197</v>
      </c>
      <c r="C6" s="2">
        <v>45362</v>
      </c>
      <c r="D6" s="1" t="s">
        <v>204</v>
      </c>
      <c r="E6" s="23" t="s">
        <v>210</v>
      </c>
      <c r="F6" s="3">
        <v>180000</v>
      </c>
    </row>
    <row r="7" spans="1:6" x14ac:dyDescent="0.3">
      <c r="A7" s="1" t="s">
        <v>192</v>
      </c>
      <c r="B7" s="1" t="s">
        <v>198</v>
      </c>
      <c r="C7" s="2">
        <v>45366</v>
      </c>
      <c r="D7" s="1" t="s">
        <v>205</v>
      </c>
      <c r="E7" s="1" t="s">
        <v>211</v>
      </c>
      <c r="F7" s="3">
        <v>300000</v>
      </c>
    </row>
    <row r="8" spans="1:6" x14ac:dyDescent="0.3">
      <c r="A8" s="1" t="s">
        <v>193</v>
      </c>
      <c r="B8" s="1" t="s">
        <v>199</v>
      </c>
      <c r="C8" s="2">
        <v>45373</v>
      </c>
      <c r="D8" s="1" t="s">
        <v>206</v>
      </c>
      <c r="E8" s="1" t="s">
        <v>209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J7" sqref="J7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4" t="s">
        <v>101</v>
      </c>
      <c r="B1" s="24"/>
      <c r="C1" s="24"/>
      <c r="D1" s="24"/>
      <c r="E1" s="24"/>
      <c r="F1" s="24"/>
    </row>
    <row r="2" spans="1:6" ht="17.25" thickBot="1" x14ac:dyDescent="0.35"/>
    <row r="3" spans="1:6" x14ac:dyDescent="0.3">
      <c r="A3" s="27" t="s">
        <v>102</v>
      </c>
      <c r="B3" s="28" t="s">
        <v>105</v>
      </c>
      <c r="C3" s="28" t="s">
        <v>116</v>
      </c>
      <c r="D3" s="28" t="s">
        <v>115</v>
      </c>
      <c r="E3" s="28" t="s">
        <v>114</v>
      </c>
      <c r="F3" s="29" t="s">
        <v>117</v>
      </c>
    </row>
    <row r="4" spans="1:6" x14ac:dyDescent="0.3">
      <c r="A4" s="30" t="s">
        <v>103</v>
      </c>
      <c r="B4" s="4" t="s">
        <v>108</v>
      </c>
      <c r="C4" s="25">
        <v>1532</v>
      </c>
      <c r="D4" s="26">
        <v>22980</v>
      </c>
      <c r="E4" s="4" t="s">
        <v>118</v>
      </c>
      <c r="F4" s="31">
        <f>_xlfn.RANK.EQ(D4,$D$4:$D$10)</f>
        <v>3</v>
      </c>
    </row>
    <row r="5" spans="1:6" x14ac:dyDescent="0.3">
      <c r="A5" s="30"/>
      <c r="B5" s="4" t="s">
        <v>109</v>
      </c>
      <c r="C5" s="25">
        <v>2415</v>
      </c>
      <c r="D5" s="26">
        <v>39848</v>
      </c>
      <c r="E5" s="4" t="s">
        <v>118</v>
      </c>
      <c r="F5" s="31">
        <f t="shared" ref="F5:F10" si="0">_xlfn.RANK.EQ(D5,$D$4:$D$10)</f>
        <v>1</v>
      </c>
    </row>
    <row r="6" spans="1:6" x14ac:dyDescent="0.3">
      <c r="A6" s="30"/>
      <c r="B6" s="4" t="s">
        <v>106</v>
      </c>
      <c r="C6" s="25">
        <v>1988</v>
      </c>
      <c r="D6" s="26">
        <v>33796</v>
      </c>
      <c r="E6" s="4" t="s">
        <v>118</v>
      </c>
      <c r="F6" s="31">
        <f t="shared" si="0"/>
        <v>2</v>
      </c>
    </row>
    <row r="7" spans="1:6" x14ac:dyDescent="0.3">
      <c r="A7" s="30" t="s">
        <v>104</v>
      </c>
      <c r="B7" s="4" t="s">
        <v>112</v>
      </c>
      <c r="C7" s="25">
        <v>1679</v>
      </c>
      <c r="D7" s="26">
        <v>6044</v>
      </c>
      <c r="E7" s="4" t="s">
        <v>119</v>
      </c>
      <c r="F7" s="31">
        <f t="shared" si="0"/>
        <v>5</v>
      </c>
    </row>
    <row r="8" spans="1:6" x14ac:dyDescent="0.3">
      <c r="A8" s="30"/>
      <c r="B8" s="4" t="s">
        <v>113</v>
      </c>
      <c r="C8" s="25">
        <v>2376</v>
      </c>
      <c r="D8" s="26">
        <v>9029</v>
      </c>
      <c r="E8" s="4" t="s">
        <v>119</v>
      </c>
      <c r="F8" s="31">
        <f t="shared" si="0"/>
        <v>4</v>
      </c>
    </row>
    <row r="9" spans="1:6" x14ac:dyDescent="0.3">
      <c r="A9" s="30" t="s">
        <v>107</v>
      </c>
      <c r="B9" s="4" t="s">
        <v>110</v>
      </c>
      <c r="C9" s="25">
        <v>2571</v>
      </c>
      <c r="D9" s="26">
        <v>5142</v>
      </c>
      <c r="E9" s="4" t="s">
        <v>120</v>
      </c>
      <c r="F9" s="31">
        <f t="shared" si="0"/>
        <v>6</v>
      </c>
    </row>
    <row r="10" spans="1:6" ht="17.25" thickBot="1" x14ac:dyDescent="0.35">
      <c r="A10" s="32"/>
      <c r="B10" s="33" t="s">
        <v>111</v>
      </c>
      <c r="C10" s="34">
        <v>1864</v>
      </c>
      <c r="D10" s="35">
        <v>4474</v>
      </c>
      <c r="E10" s="33" t="s">
        <v>120</v>
      </c>
      <c r="F10" s="36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L10" sqref="L10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topLeftCell="A10" workbookViewId="0">
      <selection activeCell="I35" sqref="I35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 _xlfn.RANK.EQ( I3, $I$3:$I$11 ) &lt;= 3, "국가대표", IF( _xlfn.RANK.EQ( I3, $I$3:$I$11 ) &lt;= 6, "상비군", 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 _xlfn.RANK.EQ( I4, $I$3:$I$11 ) &lt;= 3, "국가대표", IF( _xlfn.RANK.EQ( I4, $I$3:$I$11 ) &lt;= 6, "상비군", 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 _xlfn.MODE.SNGL( C3:C10) 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 LEFT( H15, 3 ) ) &amp; "-" &amp; RIGHT( G15, 2 ) &amp; "-" &amp; UPPER( LEFT( I15, 2 ) 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 LEFT( H16, 3 ) ) &amp; "-" &amp; RIGHT( G16, 2 ) &amp; "-" &amp; UPPER( LEFT( I16, 2 ) 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 SUMIF( $C$15:$C$21, A23, $D$15:$D$21 ) / SUM( D15:D21 ) * 100, 0 )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 SUMIF( $C$15:$C$21, A24, $D$15:$D$21 ) / SUM( D16:D22 ) * 100, 0 )</f>
        <v>50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 B28 * (1 - VLOOKUP( B28, $E$29:$G$33, 3 )), 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 B29 * (1 - VLOOKUP( B29, $E$29:$G$33, 3 )), 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I12" sqref="I12"/>
    </sheetView>
  </sheetViews>
  <sheetFormatPr defaultRowHeight="16.5" outlineLevelRow="3" x14ac:dyDescent="0.3"/>
  <cols>
    <col min="1" max="1" width="11.875" bestFit="1" customWidth="1"/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7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7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7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7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9" t="s">
        <v>226</v>
      </c>
      <c r="B20" s="38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9" t="s">
        <v>222</v>
      </c>
      <c r="B21" s="38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9" t="s">
        <v>227</v>
      </c>
      <c r="B22" s="38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9" t="s">
        <v>223</v>
      </c>
      <c r="B23" s="38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M12" sqref="M12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40">
        <v>8283</v>
      </c>
      <c r="H13" s="40">
        <v>19699</v>
      </c>
      <c r="I13" s="40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40">
        <v>10159</v>
      </c>
      <c r="H14" s="40">
        <v>21450</v>
      </c>
      <c r="I14" s="40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5" sqref="I15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3" name="Button 2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10</xdr:row>
                    <xdr:rowOff>200025</xdr:rowOff>
                  </from>
                  <to>
                    <xdr:col>4</xdr:col>
                    <xdr:colOff>0</xdr:colOff>
                    <xdr:row>12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11" sqref="K11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821067397955</cp:lastModifiedBy>
  <dcterms:created xsi:type="dcterms:W3CDTF">2025-02-05T04:40:07Z</dcterms:created>
  <dcterms:modified xsi:type="dcterms:W3CDTF">2026-04-28T04:57:56Z</dcterms:modified>
</cp:coreProperties>
</file>