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95cfc4954b1408/바탕 화면/2026_컴활2급_필기^M실기통합본(20251204)/길벗컴활2급통합/기출/"/>
    </mc:Choice>
  </mc:AlternateContent>
  <xr:revisionPtr revIDLastSave="263" documentId="13_ncr:1_{4FC4C8A6-B884-4B0F-9189-7F3B563AEDD5}" xr6:coauthVersionLast="47" xr6:coauthVersionMax="47" xr10:uidLastSave="{A50816FD-FF00-4835-AE3F-43EA8FD05549}"/>
  <bookViews>
    <workbookView xWindow="-83" yWindow="0" windowWidth="10965" windowHeight="12863" firstSheet="1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3" i="4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E22" i="5" s="1"/>
  <c r="D13" i="5"/>
  <c r="F7" i="5"/>
  <c r="F22" i="5" s="1"/>
  <c r="E7" i="5"/>
  <c r="D7" i="5"/>
  <c r="D22" i="5" s="1"/>
  <c r="G15" i="5"/>
  <c r="G21" i="5" s="1"/>
  <c r="G4" i="5"/>
  <c r="G16" i="5"/>
  <c r="G17" i="5"/>
  <c r="G18" i="5"/>
  <c r="G10" i="5"/>
  <c r="G5" i="5"/>
  <c r="G8" i="5" s="1"/>
  <c r="G23" i="5" s="1"/>
  <c r="G11" i="5"/>
  <c r="G14" i="5" s="1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<sst xmlns="http://schemas.openxmlformats.org/spreadsheetml/2006/main" count="290" uniqueCount="230">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</sst>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8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A0-4ED2-9FFE-AD8916C96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182687"/>
        <c:axId val="1436173087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4361730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6182687"/>
        <c:crosses val="max"/>
        <c:crossBetween val="between"/>
      </c:valAx>
      <c:catAx>
        <c:axId val="143618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6173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11</xdr:row>
          <xdr:rowOff>28575</xdr:rowOff>
        </xdr:from>
        <xdr:to>
          <xdr:col>3</xdr:col>
          <xdr:colOff>519113</xdr:colOff>
          <xdr:row>12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76200</xdr:colOff>
      <xdr:row>11</xdr:row>
      <xdr:rowOff>57150</xdr:rowOff>
    </xdr:from>
    <xdr:to>
      <xdr:col>5</xdr:col>
      <xdr:colOff>476250</xdr:colOff>
      <xdr:row>12</xdr:row>
      <xdr:rowOff>195263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66D28D7C-92BB-7919-8709-8B2E085D8EBC}"/>
            </a:ext>
          </a:extLst>
        </xdr:cNvPr>
        <xdr:cNvSpPr/>
      </xdr:nvSpPr>
      <xdr:spPr>
        <a:xfrm>
          <a:off x="2376488" y="2462213"/>
          <a:ext cx="938212" cy="3524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6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6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6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6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6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sqref="A1:F1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10" bestFit="1" customWidth="1"/>
  </cols>
  <sheetData>
    <row r="1" spans="1:6" ht="23.25" x14ac:dyDescent="0.6">
      <c r="A1" s="38" t="s">
        <v>101</v>
      </c>
      <c r="B1" s="38"/>
      <c r="C1" s="38"/>
      <c r="D1" s="38"/>
      <c r="E1" s="38"/>
      <c r="F1" s="38"/>
    </row>
    <row r="2" spans="1:6" ht="17.25" thickBot="1" x14ac:dyDescent="0.65"/>
    <row r="3" spans="1:6" x14ac:dyDescent="0.6">
      <c r="A3" s="18" t="s">
        <v>102</v>
      </c>
      <c r="B3" s="19" t="s">
        <v>105</v>
      </c>
      <c r="C3" s="19" t="s">
        <v>116</v>
      </c>
      <c r="D3" s="19" t="s">
        <v>115</v>
      </c>
      <c r="E3" s="19" t="s">
        <v>114</v>
      </c>
      <c r="F3" s="20" t="s">
        <v>117</v>
      </c>
    </row>
    <row r="4" spans="1:6" x14ac:dyDescent="0.6">
      <c r="A4" s="29" t="s">
        <v>103</v>
      </c>
      <c r="B4" s="4" t="s">
        <v>108</v>
      </c>
      <c r="C4" s="16">
        <v>1532</v>
      </c>
      <c r="D4" s="17">
        <v>22980</v>
      </c>
      <c r="E4" s="4" t="s">
        <v>118</v>
      </c>
      <c r="F4" s="21">
        <f>_xlfn.RANK.EQ(D4,$D$4:$D$10)</f>
        <v>3</v>
      </c>
    </row>
    <row r="5" spans="1:6" x14ac:dyDescent="0.6">
      <c r="A5" s="29"/>
      <c r="B5" s="4" t="s">
        <v>109</v>
      </c>
      <c r="C5" s="16">
        <v>2415</v>
      </c>
      <c r="D5" s="17">
        <v>39848</v>
      </c>
      <c r="E5" s="4" t="s">
        <v>118</v>
      </c>
      <c r="F5" s="21">
        <f t="shared" ref="F5:F10" si="0">_xlfn.RANK.EQ(D5,$D$4:$D$10)</f>
        <v>1</v>
      </c>
    </row>
    <row r="6" spans="1:6" x14ac:dyDescent="0.6">
      <c r="A6" s="29"/>
      <c r="B6" s="4" t="s">
        <v>106</v>
      </c>
      <c r="C6" s="16">
        <v>1988</v>
      </c>
      <c r="D6" s="17">
        <v>33796</v>
      </c>
      <c r="E6" s="4" t="s">
        <v>118</v>
      </c>
      <c r="F6" s="21">
        <f t="shared" si="0"/>
        <v>2</v>
      </c>
    </row>
    <row r="7" spans="1:6" x14ac:dyDescent="0.6">
      <c r="A7" s="29" t="s">
        <v>104</v>
      </c>
      <c r="B7" s="4" t="s">
        <v>112</v>
      </c>
      <c r="C7" s="16">
        <v>1679</v>
      </c>
      <c r="D7" s="17">
        <v>6044</v>
      </c>
      <c r="E7" s="4" t="s">
        <v>119</v>
      </c>
      <c r="F7" s="21">
        <f t="shared" si="0"/>
        <v>5</v>
      </c>
    </row>
    <row r="8" spans="1:6" x14ac:dyDescent="0.6">
      <c r="A8" s="29"/>
      <c r="B8" s="4" t="s">
        <v>113</v>
      </c>
      <c r="C8" s="16">
        <v>2376</v>
      </c>
      <c r="D8" s="17">
        <v>9029</v>
      </c>
      <c r="E8" s="4" t="s">
        <v>119</v>
      </c>
      <c r="F8" s="21">
        <f t="shared" si="0"/>
        <v>4</v>
      </c>
    </row>
    <row r="9" spans="1:6" x14ac:dyDescent="0.6">
      <c r="A9" s="29" t="s">
        <v>107</v>
      </c>
      <c r="B9" s="4" t="s">
        <v>110</v>
      </c>
      <c r="C9" s="16">
        <v>2571</v>
      </c>
      <c r="D9" s="17">
        <v>5142</v>
      </c>
      <c r="E9" s="4" t="s">
        <v>120</v>
      </c>
      <c r="F9" s="21">
        <f t="shared" si="0"/>
        <v>6</v>
      </c>
    </row>
    <row r="10" spans="1:6" ht="17.25" thickBot="1" x14ac:dyDescent="0.65">
      <c r="A10" s="30"/>
      <c r="B10" s="22" t="s">
        <v>111</v>
      </c>
      <c r="C10" s="23">
        <v>1864</v>
      </c>
      <c r="D10" s="24">
        <v>4474</v>
      </c>
      <c r="E10" s="22" t="s">
        <v>120</v>
      </c>
      <c r="F10" s="25">
        <f t="shared" si="0"/>
        <v>7</v>
      </c>
    </row>
  </sheetData>
  <mergeCells count="4">
    <mergeCell ref="A4:A6"/>
    <mergeCell ref="A7:A8"/>
    <mergeCell ref="A9:A10"/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J3" sqref="J3:J11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 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 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 xml:space="preserve"> </v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 xml:space="preserve"> </v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31" t="s">
        <v>6</v>
      </c>
      <c r="B11" s="32"/>
      <c r="C11" s="32"/>
      <c r="D11" s="33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 xml:space="preserve"> </v>
      </c>
    </row>
    <row r="13" spans="1:10" x14ac:dyDescent="0.6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>TRUNC((SUMIF(C15:C21,"카드",D15:D21)/SUM(D15:D21))*100)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>TRUNC((SUMIF(C15:C21,"현금",D15:D21)/SUM(D15:D21))*100)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36" t="s">
        <v>51</v>
      </c>
      <c r="F27" s="36"/>
      <c r="G27" s="36"/>
    </row>
    <row r="28" spans="1:10" x14ac:dyDescent="0.6">
      <c r="A28" s="4" t="s">
        <v>39</v>
      </c>
      <c r="B28" s="4">
        <v>268</v>
      </c>
      <c r="C28" s="4">
        <f>ROUNDDOWN(B28*(1-VLOOKUP(B28,$E$29:$G$33,3,TRUE)),1)</f>
        <v>246.5</v>
      </c>
      <c r="E28" s="34" t="s">
        <v>48</v>
      </c>
      <c r="F28" s="35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A3" sqref="A3:G23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37" t="s">
        <v>137</v>
      </c>
      <c r="B1" s="37"/>
      <c r="C1" s="37"/>
      <c r="D1" s="37"/>
      <c r="E1" s="37"/>
      <c r="F1" s="37"/>
      <c r="G1" s="37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2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2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2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2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27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6">
      <c r="A21" s="27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6">
      <c r="A22" s="27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6">
      <c r="A23" s="27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8">
        <v>8283</v>
      </c>
      <c r="H13" s="28">
        <v>19699</v>
      </c>
      <c r="I13" s="28">
        <v>22999</v>
      </c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8">
        <v>10159</v>
      </c>
      <c r="H14" s="28">
        <v>21450</v>
      </c>
      <c r="I14" s="28">
        <v>23531</v>
      </c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L24" sqref="L24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37" t="s">
        <v>162</v>
      </c>
      <c r="B1" s="37"/>
      <c r="C1" s="37"/>
      <c r="D1" s="37"/>
      <c r="E1" s="37"/>
      <c r="F1" s="37"/>
      <c r="G1" s="37"/>
      <c r="H1" s="37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519113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H20" sqref="H20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37" t="s">
        <v>174</v>
      </c>
      <c r="B1" s="37"/>
      <c r="C1" s="37"/>
      <c r="D1" s="37"/>
      <c r="E1" s="37"/>
    </row>
    <row r="3" spans="1:5" x14ac:dyDescent="0.6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6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6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6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6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6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6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종복 전</cp:lastModifiedBy>
  <dcterms:created xsi:type="dcterms:W3CDTF">2025-02-05T04:40:07Z</dcterms:created>
  <dcterms:modified xsi:type="dcterms:W3CDTF">2026-04-24T07:50:28Z</dcterms:modified>
</cp:coreProperties>
</file>