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bd2c9a99aa530c/Desktop/"/>
    </mc:Choice>
  </mc:AlternateContent>
  <xr:revisionPtr revIDLastSave="0" documentId="8_{B831A6F7-68C3-49BB-9299-7DE02BDD3B7E}" xr6:coauthVersionLast="47" xr6:coauthVersionMax="47" xr10:uidLastSave="{00000000-0000-0000-0000-000000000000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4" hidden="1">'분석작업-1'!$A$3:$G$19</definedName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8" i="5" l="1"/>
  <c r="G23" i="5" s="1"/>
  <c r="G21" i="5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<sst xmlns="http://schemas.openxmlformats.org/spreadsheetml/2006/main" count="290" uniqueCount="228">
  <si>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</si>
  <si>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</si>
  <si>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</si>
  <si>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</si>
  <si>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</si>
  <si>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</si>
  <si>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</si>
  <si>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</si>
  <si>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</si>
  <si>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</si>
  <si>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</si>
  <si>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</si>
  <si>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</si>
  <si>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</si>
  <si>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</si>
  <si>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</si>
  <si>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</si>
  <si>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</si>
  <si>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</si>
  <si>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</si>
  <si>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</si>
  <si>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</si>
  <si>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</si>
  <si>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</si>
  <si>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</si>
  <si>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</si>
  <si>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</si>
  <si>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</si>
  <si>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</si>
  <si>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</si>
  <si>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</si>
  <si>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</si>
  <si>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</si>
  <si>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</si>
  <si>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</si>
  <si>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</si>
  <si>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</si>
  <si>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</si>
  <si>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</si>
  <si>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</si>
  <si>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</si>
  <si>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</si>
  <si>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</si>
  <si>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</si>
  <si>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</si>
  <si>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</si>
  <si>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</si>
  <si>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</si>
  <si>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</si>
  <si>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</si>
  <si>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</si>
  <si>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</si>
  <si>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</si>
  <si>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</si>
  <si>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</si>
  <si>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</si>
  <si>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</si>
  <si>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</si>
  <si>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</si>
  <si>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</si>
  <si>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</si>
  <si>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</si>
  <si>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</si>
  <si>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</si>
  <si>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</si>
  <si>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</si>
  <si>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</si>
  <si>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</si>
  <si>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</si>
  <si>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</si>
  <si>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</si>
  <si>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</si>
  <si>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</si>
  <si>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</si>
  <si>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</si>
  <si>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</si>
  <si>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</si>
  <si>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</si>
  <si>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</si>
  <si>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</si>
  <si>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</si>
  <si>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</si>
  <si>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</si>
  <si>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</si>
  <si>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</si>
  <si>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</si>
  <si>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</si>
  <si>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</si>
  <si>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</si>
  <si>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</si>
  <si>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</si>
  <si>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</si>
  <si>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</si>
  <si>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</si>
  <si>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</si>
  <si>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</si>
  <si>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</si>
  <si>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</si>
  <si>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</si>
  <si>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</si>
  <si>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</si>
  <si>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</si>
  <si>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</si>
  <si>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</si>
  <si>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</si>
  <si>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</si>
  <si>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</si>
  <si>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</si>
  <si>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</si>
  <si>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</si>
  <si>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</si>
  <si>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</si>
  <si>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</si>
  <si>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</si>
  <si>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</si>
  <si>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</si>
  <si>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</si>
  <si>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</si>
  <si>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</si>
  <si>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</si>
  <si>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</si>
  <si>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</si>
  <si>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</si>
  <si>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</si>
  <si>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</si>
  <si>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</si>
  <si>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</si>
  <si>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</si>
  <si>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</si>
  <si>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</si>
  <si>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</si>
  <si>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</si>
  <si>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</si>
  <si>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</si>
  <si>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</si>
  <si>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</si>
  <si>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</si>
  <si>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</si>
  <si>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</si>
  <si>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</si>
  <si>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</si>
  <si>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</si>
  <si>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</si>
  <si>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</si>
  <si>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</si>
  <si>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</si>
  <si>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</si>
  <si>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</si>
  <si>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</si>
  <si>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</si>
  <si>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</si>
  <si>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</si>
  <si>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</si>
  <si>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</si>
  <si>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</si>
  <si>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</si>
  <si>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</si>
  <si>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</si>
  <si>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</si>
  <si>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</si>
  <si>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</si>
  <si>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</si>
  <si>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</si>
  <si>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</si>
  <si>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</si>
  <si>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</si>
  <si>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</si>
  <si>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</si>
  <si>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</si>
  <si>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</si>
  <si>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</si>
  <si>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</si>
  <si>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</si>
  <si>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</si>
  <si>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</si>
  <si>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</si>
  <si>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</si>
  <si>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</si>
  <si>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</si>
  <si>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</si>
  <si>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</si>
  <si>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</si>
  <si>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</si>
  <si>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</si>
  <si>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</si>
  <si>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</si>
  <si>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</si>
  <si>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</si>
  <si>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</si>
  <si>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</si>
  <si>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</si>
  <si>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</si>
  <si>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</si>
  <si>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</si>
  <si>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</si>
  <si>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</si>
  <si>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</si>
  <si>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</si>
  <si>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</si>
  <si>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배현주</t>
    <phoneticPr fontId="1" type="noConversion"/>
  </si>
  <si>
    <t>고하일</t>
    <phoneticPr fontId="1" type="noConversion"/>
  </si>
  <si>
    <t>오은성</t>
    <phoneticPr fontId="1" type="noConversion"/>
  </si>
  <si>
    <t>한정혁</t>
    <phoneticPr fontId="1" type="noConversion"/>
  </si>
  <si>
    <t>정인경</t>
    <phoneticPr fontId="1" type="noConversion"/>
  </si>
  <si>
    <t>경북 포항시</t>
    <phoneticPr fontId="1" type="noConversion"/>
  </si>
  <si>
    <t>경남 거제시</t>
    <phoneticPr fontId="1" type="noConversion"/>
  </si>
  <si>
    <t>전남 목포시</t>
    <phoneticPr fontId="1" type="noConversion"/>
  </si>
  <si>
    <t>강원 속초시</t>
    <phoneticPr fontId="1" type="noConversion"/>
  </si>
  <si>
    <t>충북 청주시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</si>
  <si>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</si>
  <si>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</si>
  <si>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</si>
  <si>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</si>
  <si>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</si>
  <si>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</si>
  <si>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</si>
  <si>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</si>
  <si>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</si>
  <si>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</si>
  <si>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</si>
  <si>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주방 최대</t>
  </si>
  <si>
    <t>세탁 최대</t>
  </si>
  <si>
    <t>청소 최대</t>
  </si>
  <si>
    <t>전체 최대값</t>
  </si>
  <si>
    <t>주방 요약</t>
  </si>
  <si>
    <t>세탁 요약</t>
  </si>
  <si>
    <t>청소 요약</t>
  </si>
  <si>
    <t>총합계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</si>
</sst>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DF-447C-9672-CAF7D87A8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66640"/>
        <c:axId val="140763760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4076376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766640"/>
        <c:crosses val="max"/>
        <c:crossBetween val="between"/>
      </c:valAx>
      <c:catAx>
        <c:axId val="14076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76376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</xdr:colOff>
          <xdr:row>11</xdr:row>
          <xdr:rowOff>0</xdr:rowOff>
        </xdr:from>
        <xdr:to>
          <xdr:col>4</xdr:col>
          <xdr:colOff>15240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53340</xdr:colOff>
      <xdr:row>11</xdr:row>
      <xdr:rowOff>15240</xdr:rowOff>
    </xdr:from>
    <xdr:to>
      <xdr:col>6</xdr:col>
      <xdr:colOff>53340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9F606593-F780-D315-1139-B4C70F1F6DCC}"/>
            </a:ext>
          </a:extLst>
        </xdr:cNvPr>
        <xdr:cNvSpPr/>
      </xdr:nvSpPr>
      <xdr:spPr>
        <a:xfrm>
          <a:off x="2346960" y="2491740"/>
          <a:ext cx="108204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E18" sqref="E18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">
      <c r="A4" s="1" t="s">
        <v>194</v>
      </c>
      <c r="B4" s="1" t="s">
        <v>203</v>
      </c>
      <c r="C4" s="2">
        <v>45354</v>
      </c>
      <c r="D4" s="1" t="s">
        <v>208</v>
      </c>
      <c r="E4" s="1" t="s">
        <v>209</v>
      </c>
      <c r="F4" s="3">
        <v>240000</v>
      </c>
    </row>
    <row r="5" spans="1:6" x14ac:dyDescent="0.4">
      <c r="A5" s="1" t="s">
        <v>195</v>
      </c>
      <c r="B5" s="1" t="s">
        <v>202</v>
      </c>
      <c r="C5" s="2">
        <v>45359</v>
      </c>
      <c r="D5" s="1" t="s">
        <v>207</v>
      </c>
      <c r="E5" s="1" t="s">
        <v>210</v>
      </c>
      <c r="F5" s="3">
        <v>150000</v>
      </c>
    </row>
    <row r="6" spans="1:6" x14ac:dyDescent="0.4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4">
      <c r="A7" s="1" t="s">
        <v>197</v>
      </c>
      <c r="B7" s="1" t="s">
        <v>200</v>
      </c>
      <c r="C7" s="2">
        <v>45366</v>
      </c>
      <c r="D7" s="1" t="s">
        <v>205</v>
      </c>
      <c r="E7" s="1" t="s">
        <v>212</v>
      </c>
      <c r="F7" s="3">
        <v>300000</v>
      </c>
    </row>
    <row r="8" spans="1:6" x14ac:dyDescent="0.4">
      <c r="A8" s="1" t="s">
        <v>198</v>
      </c>
      <c r="B8" s="1" t="s">
        <v>199</v>
      </c>
      <c r="C8" s="2">
        <v>45373</v>
      </c>
      <c r="D8" s="1" t="s">
        <v>204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H7" sqref="H7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>
      <selection activeCell="E36" sqref="E36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IF(_xlfn.RANK.EQ(I3,$I$3:$I$11,0)&gt;=3,"국가대표",IF(_xlfn.RANK.EQ(I3,$I$3:$I$11,0)&gt;=6,"상비군",""))</f>
        <v>국가대표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IF(_xlfn.RANK.EQ(I4,$I$3:$I$11,0)&gt;=3,"국가대표",IF(_xlfn.RANK.EQ(I4,$I$3:$I$11,0)&gt;=6,"상비군",""))</f>
        <v/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>국가대표</v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/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국가대표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>국가대표</v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국가대표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>국가대표</v>
      </c>
    </row>
    <row r="12" spans="1:10" x14ac:dyDescent="0.4">
      <c r="E12" s="36"/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 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 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TRUNC(SUMIF($C$15:$C$21,C15,$D$15:$D$21)/SUM($D$15:$D$21)*100)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TRUNC(SUMIF($C$15:$C$21,C16,$D$15:$D$21)/SUM($D$15:$D$21)*100)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G5" sqref="G5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8" t="s">
        <v>226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8" t="s">
        <v>222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8" t="s">
        <v>224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8" t="s">
        <v>220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40" t="s">
        <v>225</v>
      </c>
      <c r="B20" s="39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40" t="s">
        <v>221</v>
      </c>
      <c r="B21" s="39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40" t="s">
        <v>227</v>
      </c>
      <c r="B22" s="39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40" t="s">
        <v>223</v>
      </c>
      <c r="B23" s="39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F12" sqref="F12:I14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124</v>
      </c>
      <c r="G13" s="37">
        <v>2736</v>
      </c>
      <c r="H13" s="37">
        <v>8252</v>
      </c>
      <c r="I13" s="37">
        <v>8747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125</v>
      </c>
      <c r="G14" s="37">
        <v>2421</v>
      </c>
      <c r="H14" s="37">
        <v>5854</v>
      </c>
      <c r="I14" s="37">
        <v>6090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J13" sqref="J13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15240</xdr:colOff>
                    <xdr:row>11</xdr:row>
                    <xdr:rowOff>0</xdr:rowOff>
                  </from>
                  <to>
                    <xdr:col>4</xdr:col>
                    <xdr:colOff>15240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6" workbookViewId="0">
      <selection activeCell="J14" sqref="J14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수지 전</cp:lastModifiedBy>
  <dcterms:created xsi:type="dcterms:W3CDTF">2025-02-05T04:40:07Z</dcterms:created>
  <dcterms:modified xsi:type="dcterms:W3CDTF">2026-07-21T09:04:19Z</dcterms:modified>
</cp:coreProperties>
</file>