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ki\Downloads\"/>
    </mc:Choice>
  </mc:AlternateContent>
  <xr:revisionPtr revIDLastSave="0" documentId="13_ncr:1_{68A32952-91B0-4EA4-9C8B-0C0200384579}" xr6:coauthVersionLast="47" xr6:coauthVersionMax="47" xr10:uidLastSave="{00000000-0000-0000-0000-000000000000}"/>
  <bookViews>
    <workbookView xWindow="-110" yWindow="-110" windowWidth="25820" windowHeight="15500" firstSheet="1" activeTab="6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2" i="5"/>
  <c r="F20" i="5"/>
  <c r="E20" i="5"/>
  <c r="D20" i="5"/>
  <c r="F13" i="5"/>
  <c r="E13" i="5"/>
  <c r="E22" i="5" s="1"/>
  <c r="D13" i="5"/>
  <c r="F7" i="5"/>
  <c r="E7" i="5"/>
  <c r="D7" i="5"/>
  <c r="D22" i="5" s="1"/>
  <c r="G14" i="5"/>
  <c r="G15" i="5"/>
  <c r="G21" i="5" s="1"/>
  <c r="G4" i="5"/>
  <c r="G8" i="5" s="1"/>
  <c r="G16" i="5"/>
  <c r="G17" i="5"/>
  <c r="G18" i="5"/>
  <c r="G10" i="5"/>
  <c r="G5" i="5"/>
  <c r="G11" i="5"/>
  <c r="G12" i="5"/>
  <c r="G19" i="5"/>
  <c r="G6" i="5"/>
  <c r="G9" i="5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<sst xmlns="http://schemas.openxmlformats.org/spreadsheetml/2006/main" count="290" uniqueCount="230">
  <si>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</si>
  <si>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</si>
  <si>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</si>
  <si>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</si>
  <si>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</si>
  <si>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</si>
  <si>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</si>
  <si>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</si>
  <si>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</si>
  <si>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</si>
  <si>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</si>
  <si>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</si>
  <si>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</si>
  <si>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</si>
  <si>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</si>
  <si>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</si>
  <si>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</si>
  <si>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</si>
  <si>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</si>
  <si>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</si>
  <si>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</si>
  <si>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</si>
  <si>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</si>
  <si>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</si>
  <si>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</si>
  <si>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</si>
  <si>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</si>
  <si>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</si>
  <si>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</si>
  <si>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</si>
  <si>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</si>
  <si>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</si>
  <si>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</si>
  <si>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</si>
  <si>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</si>
  <si>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</si>
  <si>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</si>
  <si>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</si>
  <si>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</si>
  <si>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</si>
  <si>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</si>
  <si>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</si>
  <si>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</si>
  <si>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</si>
  <si>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</si>
  <si>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</si>
  <si>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</si>
  <si>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</si>
  <si>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</si>
  <si>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</si>
  <si>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</si>
  <si>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</si>
  <si>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</si>
  <si>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</si>
  <si>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</si>
  <si>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</si>
  <si>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</si>
  <si>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</si>
  <si>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</si>
  <si>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</si>
  <si>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</si>
  <si>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</si>
  <si>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</si>
  <si>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</si>
  <si>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</si>
  <si>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</si>
  <si>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</si>
  <si>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</si>
  <si>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</si>
  <si>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</si>
  <si>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</si>
  <si>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</si>
  <si>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</si>
  <si>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</si>
  <si>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</si>
  <si>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</si>
  <si>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</si>
  <si>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</si>
  <si>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</si>
  <si>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</si>
  <si>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</si>
  <si>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</si>
  <si>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</si>
  <si>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</si>
  <si>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</si>
  <si>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</si>
  <si>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</si>
  <si>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</si>
  <si>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</si>
  <si>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</si>
  <si>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</si>
  <si>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</si>
  <si>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</si>
  <si>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</si>
  <si>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</si>
  <si>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</si>
  <si>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</si>
  <si>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</si>
  <si>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</si>
  <si>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</si>
  <si>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</si>
  <si>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</si>
  <si>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</si>
  <si>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</si>
  <si>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</si>
  <si>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</si>
  <si>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</si>
  <si>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</si>
  <si>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</si>
  <si>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</si>
  <si>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</si>
  <si>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</si>
  <si>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</si>
  <si>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</si>
  <si>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</si>
  <si>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</si>
  <si>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</si>
  <si>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</si>
  <si>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</si>
  <si>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</si>
  <si>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</si>
  <si>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</si>
  <si>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</si>
  <si>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</si>
  <si>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</si>
  <si>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</si>
  <si>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</si>
  <si>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</si>
  <si>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</si>
  <si>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</si>
  <si>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</si>
  <si>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</si>
  <si>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</si>
  <si>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</si>
  <si>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</si>
  <si>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</si>
  <si>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</si>
  <si>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</si>
  <si>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</si>
  <si>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</si>
  <si>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</si>
  <si>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</si>
  <si>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</si>
  <si>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</si>
  <si>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</si>
  <si>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</si>
  <si>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</si>
  <si>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</si>
  <si>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</si>
  <si>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</si>
  <si>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</si>
  <si>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</si>
  <si>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</si>
  <si>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</si>
  <si>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</si>
  <si>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</si>
  <si>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</si>
  <si>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</si>
  <si>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</si>
  <si>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</si>
  <si>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</si>
  <si>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</si>
  <si>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</si>
  <si>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</si>
  <si>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</si>
  <si>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</si>
  <si>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</si>
  <si>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</si>
  <si>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</si>
  <si>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</si>
  <si>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</si>
  <si>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</si>
  <si>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</si>
  <si>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</si>
  <si>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</si>
  <si>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</si>
  <si>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</si>
  <si>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</si>
  <si>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</si>
  <si>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</si>
  <si>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</si>
  <si>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</si>
  <si>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</si>
  <si>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</si>
  <si>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</si>
  <si>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목표</t>
  </si>
  <si>
    <t>실적</t>
  </si>
  <si>
    <t>실적총액</t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</si>
  <si>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</si>
  <si>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</si>
  <si>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</si>
  <si>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</si>
  <si>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</si>
  <si>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</si>
  <si>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</si>
  <si>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</si>
  <si>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</si>
  <si>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</si>
  <si>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</si>
  <si>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</si>
  <si>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</si>
  <si>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</si>
  <si>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</si>
  <si>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</si>
  <si>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</si>
  <si>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</si>
  <si>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</si>
  <si>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</si>
  <si>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</si>
  <si>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</si>
  <si>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</si>
  <si>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</si>
  <si>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</si>
  <si>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</si>
  <si>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</si>
  <si>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</si>
  <si>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배현주</t>
    <phoneticPr fontId="1" type="noConversion"/>
  </si>
  <si>
    <t>고하일</t>
    <phoneticPr fontId="1" type="noConversion"/>
  </si>
  <si>
    <t>오은성</t>
    <phoneticPr fontId="1" type="noConversion"/>
  </si>
  <si>
    <t>한정혁</t>
    <phoneticPr fontId="1" type="noConversion"/>
  </si>
  <si>
    <t>정인경</t>
    <phoneticPr fontId="1" type="noConversion"/>
  </si>
  <si>
    <t>경북 포항시</t>
    <phoneticPr fontId="1" type="noConversion"/>
  </si>
  <si>
    <t>경남 거제시</t>
    <phoneticPr fontId="1" type="noConversion"/>
  </si>
  <si>
    <t>전남 목포시</t>
    <phoneticPr fontId="1" type="noConversion"/>
  </si>
  <si>
    <t>강원 속초시</t>
    <phoneticPr fontId="1" type="noConversion"/>
  </si>
  <si>
    <t>충북 청주시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</si>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</sst>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</a:t>
            </a:r>
            <a:r>
              <a:rPr lang="en-US" altLang="ko-KR"/>
              <a:t> </a:t>
            </a:r>
            <a:r>
              <a:rPr lang="ko-KR"/>
              <a:t>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F-4DDF-B509-7B0C9F572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209232"/>
        <c:axId val="1371208272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3712082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209232"/>
        <c:crosses val="max"/>
        <c:crossBetween val="between"/>
      </c:valAx>
      <c:catAx>
        <c:axId val="137120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12082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11</xdr:row>
          <xdr:rowOff>6350</xdr:rowOff>
        </xdr:from>
        <xdr:to>
          <xdr:col>4</xdr:col>
          <xdr:colOff>0</xdr:colOff>
          <xdr:row>12</xdr:row>
          <xdr:rowOff>209550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25400</xdr:colOff>
      <xdr:row>11</xdr:row>
      <xdr:rowOff>12700</xdr:rowOff>
    </xdr:from>
    <xdr:to>
      <xdr:col>6</xdr:col>
      <xdr:colOff>0</xdr:colOff>
      <xdr:row>13</xdr:row>
      <xdr:rowOff>12700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D6FE2C71-746F-7329-4D56-510A2A3A9EB9}"/>
            </a:ext>
          </a:extLst>
        </xdr:cNvPr>
        <xdr:cNvSpPr/>
      </xdr:nvSpPr>
      <xdr:spPr>
        <a:xfrm>
          <a:off x="2305050" y="2438400"/>
          <a:ext cx="10541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G8" sqref="G8"/>
    </sheetView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5">
      <c r="A4" s="1" t="s">
        <v>211</v>
      </c>
      <c r="B4" s="1" t="s">
        <v>220</v>
      </c>
      <c r="C4" s="2">
        <v>45354</v>
      </c>
      <c r="D4" s="1" t="s">
        <v>225</v>
      </c>
      <c r="E4" s="1" t="s">
        <v>226</v>
      </c>
      <c r="F4" s="3">
        <v>240000</v>
      </c>
    </row>
    <row r="5" spans="1:6" x14ac:dyDescent="0.45">
      <c r="A5" s="1" t="s">
        <v>212</v>
      </c>
      <c r="B5" s="1" t="s">
        <v>219</v>
      </c>
      <c r="C5" s="2">
        <v>45359</v>
      </c>
      <c r="D5" s="1" t="s">
        <v>224</v>
      </c>
      <c r="E5" s="1" t="s">
        <v>227</v>
      </c>
      <c r="F5" s="3">
        <v>150000</v>
      </c>
    </row>
    <row r="6" spans="1:6" x14ac:dyDescent="0.45">
      <c r="A6" s="1" t="s">
        <v>213</v>
      </c>
      <c r="B6" s="1" t="s">
        <v>218</v>
      </c>
      <c r="C6" s="2">
        <v>45362</v>
      </c>
      <c r="D6" s="1" t="s">
        <v>223</v>
      </c>
      <c r="E6" s="1" t="s">
        <v>228</v>
      </c>
      <c r="F6" s="3">
        <v>180000</v>
      </c>
    </row>
    <row r="7" spans="1:6" x14ac:dyDescent="0.45">
      <c r="A7" s="1" t="s">
        <v>214</v>
      </c>
      <c r="B7" s="1" t="s">
        <v>217</v>
      </c>
      <c r="C7" s="2">
        <v>45366</v>
      </c>
      <c r="D7" s="1" t="s">
        <v>222</v>
      </c>
      <c r="E7" s="1" t="s">
        <v>229</v>
      </c>
      <c r="F7" s="3">
        <v>300000</v>
      </c>
    </row>
    <row r="8" spans="1:6" x14ac:dyDescent="0.45">
      <c r="A8" s="1" t="s">
        <v>215</v>
      </c>
      <c r="B8" s="1" t="s">
        <v>216</v>
      </c>
      <c r="C8" s="2">
        <v>45373</v>
      </c>
      <c r="D8" s="1" t="s">
        <v>221</v>
      </c>
      <c r="E8" s="1" t="s">
        <v>227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O13"/>
  <sheetViews>
    <sheetView workbookViewId="0">
      <selection activeCell="H17" sqref="H17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10.25" bestFit="1" customWidth="1"/>
  </cols>
  <sheetData>
    <row r="1" spans="1:15" ht="21" x14ac:dyDescent="0.45">
      <c r="A1" s="39" t="s">
        <v>101</v>
      </c>
      <c r="B1" s="39"/>
      <c r="C1" s="39"/>
      <c r="D1" s="39"/>
      <c r="E1" s="39"/>
      <c r="F1" s="39"/>
    </row>
    <row r="2" spans="1:15" ht="17.5" thickBot="1" x14ac:dyDescent="0.5"/>
    <row r="3" spans="1:15" x14ac:dyDescent="0.45">
      <c r="A3" s="25" t="s">
        <v>102</v>
      </c>
      <c r="B3" s="26" t="s">
        <v>105</v>
      </c>
      <c r="C3" s="26" t="s">
        <v>116</v>
      </c>
      <c r="D3" s="26" t="s">
        <v>115</v>
      </c>
      <c r="E3" s="26" t="s">
        <v>114</v>
      </c>
      <c r="F3" s="27" t="s">
        <v>117</v>
      </c>
    </row>
    <row r="4" spans="1:15" x14ac:dyDescent="0.45">
      <c r="A4" s="28" t="s">
        <v>103</v>
      </c>
      <c r="B4" s="4" t="s">
        <v>108</v>
      </c>
      <c r="C4" s="23">
        <v>1532</v>
      </c>
      <c r="D4" s="24">
        <v>22980</v>
      </c>
      <c r="E4" s="4" t="s">
        <v>118</v>
      </c>
      <c r="F4" s="29">
        <f>_xlfn.RANK.EQ(D4,$D$4:$D$10)</f>
        <v>3</v>
      </c>
    </row>
    <row r="5" spans="1:15" x14ac:dyDescent="0.45">
      <c r="A5" s="28"/>
      <c r="B5" s="4" t="s">
        <v>109</v>
      </c>
      <c r="C5" s="23">
        <v>2415</v>
      </c>
      <c r="D5" s="24">
        <v>39848</v>
      </c>
      <c r="E5" s="4" t="s">
        <v>118</v>
      </c>
      <c r="F5" s="29">
        <f t="shared" ref="F5:F10" si="0">_xlfn.RANK.EQ(D5,$D$4:$D$10)</f>
        <v>1</v>
      </c>
    </row>
    <row r="6" spans="1:15" x14ac:dyDescent="0.45">
      <c r="A6" s="28"/>
      <c r="B6" s="4" t="s">
        <v>106</v>
      </c>
      <c r="C6" s="23">
        <v>1988</v>
      </c>
      <c r="D6" s="24">
        <v>33796</v>
      </c>
      <c r="E6" s="4" t="s">
        <v>118</v>
      </c>
      <c r="F6" s="29">
        <f t="shared" si="0"/>
        <v>2</v>
      </c>
    </row>
    <row r="7" spans="1:15" x14ac:dyDescent="0.45">
      <c r="A7" s="28" t="s">
        <v>104</v>
      </c>
      <c r="B7" s="4" t="s">
        <v>112</v>
      </c>
      <c r="C7" s="23">
        <v>1679</v>
      </c>
      <c r="D7" s="24">
        <v>6044</v>
      </c>
      <c r="E7" s="4" t="s">
        <v>119</v>
      </c>
      <c r="F7" s="29">
        <f t="shared" si="0"/>
        <v>5</v>
      </c>
    </row>
    <row r="8" spans="1:15" x14ac:dyDescent="0.45">
      <c r="A8" s="28"/>
      <c r="B8" s="4" t="s">
        <v>113</v>
      </c>
      <c r="C8" s="23">
        <v>2376</v>
      </c>
      <c r="D8" s="24">
        <v>9029</v>
      </c>
      <c r="E8" s="4" t="s">
        <v>119</v>
      </c>
      <c r="F8" s="29">
        <f t="shared" si="0"/>
        <v>4</v>
      </c>
    </row>
    <row r="9" spans="1:15" x14ac:dyDescent="0.45">
      <c r="A9" s="28" t="s">
        <v>107</v>
      </c>
      <c r="B9" s="4" t="s">
        <v>110</v>
      </c>
      <c r="C9" s="23">
        <v>2571</v>
      </c>
      <c r="D9" s="24">
        <v>5142</v>
      </c>
      <c r="E9" s="4" t="s">
        <v>120</v>
      </c>
      <c r="F9" s="29">
        <f t="shared" si="0"/>
        <v>6</v>
      </c>
    </row>
    <row r="10" spans="1:15" ht="17.5" thickBot="1" x14ac:dyDescent="0.5">
      <c r="A10" s="30"/>
      <c r="B10" s="31" t="s">
        <v>111</v>
      </c>
      <c r="C10" s="32">
        <v>1864</v>
      </c>
      <c r="D10" s="33">
        <v>4474</v>
      </c>
      <c r="E10" s="31" t="s">
        <v>120</v>
      </c>
      <c r="F10" s="34">
        <f t="shared" si="0"/>
        <v>7</v>
      </c>
    </row>
    <row r="13" spans="1:15" x14ac:dyDescent="0.45">
      <c r="O13" s="1"/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E23" sqref="E23"/>
    </sheetView>
  </sheetViews>
  <sheetFormatPr defaultRowHeight="17" x14ac:dyDescent="0.45"/>
  <cols>
    <col min="1" max="1" width="3.58203125" customWidth="1"/>
  </cols>
  <sheetData>
    <row r="1" spans="2:8" x14ac:dyDescent="0.45">
      <c r="B1" t="s">
        <v>121</v>
      </c>
    </row>
    <row r="3" spans="2:8" x14ac:dyDescent="0.45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45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5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5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5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5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5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5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5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5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5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5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5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45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45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45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45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45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45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45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45">
      <c r="A11" s="16" t="s">
        <v>6</v>
      </c>
      <c r="B11" s="17"/>
      <c r="C11" s="17"/>
      <c r="D11" s="18"/>
      <c r="E11" s="4"/>
      <c r="G11" s="4" t="s">
        <v>63</v>
      </c>
      <c r="H11" s="4">
        <v>26</v>
      </c>
      <c r="I11" s="4">
        <v>386</v>
      </c>
      <c r="J11" s="4"/>
    </row>
    <row r="13" spans="1:10" x14ac:dyDescent="0.45">
      <c r="A13" t="s">
        <v>18</v>
      </c>
      <c r="B13" s="5" t="s">
        <v>184</v>
      </c>
      <c r="F13" t="s">
        <v>35</v>
      </c>
      <c r="G13" s="5" t="s">
        <v>65</v>
      </c>
    </row>
    <row r="14" spans="1:10" x14ac:dyDescent="0.45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5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/>
    </row>
    <row r="16" spans="1:10" x14ac:dyDescent="0.45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/>
    </row>
    <row r="17" spans="1:10" x14ac:dyDescent="0.45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/>
    </row>
    <row r="18" spans="1:10" x14ac:dyDescent="0.45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/>
    </row>
    <row r="19" spans="1:10" x14ac:dyDescent="0.45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/>
    </row>
    <row r="20" spans="1:10" x14ac:dyDescent="0.45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/>
    </row>
    <row r="21" spans="1:10" x14ac:dyDescent="0.45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/>
    </row>
    <row r="22" spans="1:10" x14ac:dyDescent="0.45">
      <c r="F22" s="4" t="s">
        <v>75</v>
      </c>
      <c r="G22" s="4">
        <v>2022</v>
      </c>
      <c r="H22" s="9" t="s">
        <v>88</v>
      </c>
      <c r="I22" s="4" t="s">
        <v>99</v>
      </c>
      <c r="J22" s="4"/>
    </row>
    <row r="23" spans="1:10" x14ac:dyDescent="0.45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/>
    </row>
    <row r="24" spans="1:10" x14ac:dyDescent="0.45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/>
    </row>
    <row r="26" spans="1:10" x14ac:dyDescent="0.45">
      <c r="A26" t="s">
        <v>36</v>
      </c>
      <c r="B26" s="5" t="s">
        <v>37</v>
      </c>
    </row>
    <row r="27" spans="1:10" x14ac:dyDescent="0.45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5">
      <c r="A28" s="4" t="s">
        <v>39</v>
      </c>
      <c r="B28" s="4">
        <v>268</v>
      </c>
      <c r="C28" s="4"/>
      <c r="E28" s="19" t="s">
        <v>48</v>
      </c>
      <c r="F28" s="20"/>
      <c r="G28" s="4" t="s">
        <v>49</v>
      </c>
    </row>
    <row r="29" spans="1:10" x14ac:dyDescent="0.45">
      <c r="A29" s="4" t="s">
        <v>40</v>
      </c>
      <c r="B29" s="4">
        <v>135</v>
      </c>
      <c r="C29" s="4"/>
      <c r="E29" s="10">
        <v>0</v>
      </c>
      <c r="F29" s="11">
        <v>100</v>
      </c>
      <c r="G29" s="12">
        <v>0.02</v>
      </c>
    </row>
    <row r="30" spans="1:10" x14ac:dyDescent="0.45">
      <c r="A30" s="4" t="s">
        <v>41</v>
      </c>
      <c r="B30" s="4">
        <v>422</v>
      </c>
      <c r="C30" s="4"/>
      <c r="E30" s="10">
        <v>100</v>
      </c>
      <c r="F30" s="11">
        <v>200</v>
      </c>
      <c r="G30" s="12">
        <v>0.05</v>
      </c>
    </row>
    <row r="31" spans="1:10" x14ac:dyDescent="0.45">
      <c r="A31" s="4" t="s">
        <v>42</v>
      </c>
      <c r="B31" s="4">
        <v>92</v>
      </c>
      <c r="C31" s="4"/>
      <c r="E31" s="10">
        <v>200</v>
      </c>
      <c r="F31" s="11">
        <v>300</v>
      </c>
      <c r="G31" s="12">
        <v>0.08</v>
      </c>
    </row>
    <row r="32" spans="1:10" x14ac:dyDescent="0.45">
      <c r="A32" s="4" t="s">
        <v>43</v>
      </c>
      <c r="B32" s="4">
        <v>371</v>
      </c>
      <c r="C32" s="4"/>
      <c r="E32" s="10">
        <v>300</v>
      </c>
      <c r="F32" s="11">
        <v>400</v>
      </c>
      <c r="G32" s="12">
        <v>0.12</v>
      </c>
    </row>
    <row r="33" spans="1:7" x14ac:dyDescent="0.45">
      <c r="A33" s="4" t="s">
        <v>44</v>
      </c>
      <c r="B33" s="4">
        <v>293</v>
      </c>
      <c r="C33" s="4"/>
      <c r="E33" s="10">
        <v>400</v>
      </c>
      <c r="F33" s="4"/>
      <c r="G33" s="12">
        <v>0.15</v>
      </c>
    </row>
    <row r="34" spans="1:7" x14ac:dyDescent="0.45">
      <c r="A34" s="4" t="s">
        <v>45</v>
      </c>
      <c r="B34" s="4">
        <v>409</v>
      </c>
      <c r="C34" s="4"/>
    </row>
    <row r="35" spans="1:7" x14ac:dyDescent="0.45">
      <c r="A35" s="4" t="s">
        <v>46</v>
      </c>
      <c r="B35" s="4">
        <v>323</v>
      </c>
      <c r="C35" s="4"/>
    </row>
    <row r="36" spans="1:7" x14ac:dyDescent="0.45">
      <c r="A36" s="4" t="s">
        <v>47</v>
      </c>
      <c r="B36" s="4">
        <v>256</v>
      </c>
      <c r="C36" s="4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A3" sqref="A3:G23"/>
    </sheetView>
  </sheetViews>
  <sheetFormatPr defaultRowHeight="17" outlineLevelRow="3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22" t="s">
        <v>137</v>
      </c>
      <c r="B1" s="22"/>
      <c r="C1" s="22"/>
      <c r="D1" s="22"/>
      <c r="E1" s="22"/>
      <c r="F1" s="22"/>
      <c r="G1" s="22"/>
    </row>
    <row r="3" spans="1:7" x14ac:dyDescent="0.45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5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5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5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5">
      <c r="A7" s="35" t="s">
        <v>199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5">
      <c r="A8" s="35" t="s">
        <v>195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5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5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5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5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5">
      <c r="A13" s="35" t="s">
        <v>200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5">
      <c r="A14" s="35" t="s">
        <v>196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5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5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5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5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5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5">
      <c r="A20" s="37" t="s">
        <v>201</v>
      </c>
      <c r="B20" s="36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5">
      <c r="A21" s="37" t="s">
        <v>197</v>
      </c>
      <c r="B21" s="36"/>
      <c r="C21" s="14"/>
      <c r="D21" s="14"/>
      <c r="E21" s="14"/>
      <c r="F21" s="14"/>
      <c r="G21" s="14">
        <f>SUBTOTAL(4,G15:G19)</f>
        <v>98499800</v>
      </c>
    </row>
    <row r="22" spans="1:7" x14ac:dyDescent="0.45">
      <c r="A22" s="37" t="s">
        <v>202</v>
      </c>
      <c r="B22" s="36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5">
      <c r="A23" s="37" t="s">
        <v>198</v>
      </c>
      <c r="B23" s="36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2" sqref="F12:I14"/>
    </sheetView>
  </sheetViews>
  <sheetFormatPr defaultRowHeight="17" x14ac:dyDescent="0.45"/>
  <sheetData>
    <row r="1" spans="1:9" x14ac:dyDescent="0.45">
      <c r="A1" s="5" t="s">
        <v>122</v>
      </c>
      <c r="F1" s="5" t="s">
        <v>134</v>
      </c>
    </row>
    <row r="2" spans="1:9" x14ac:dyDescent="0.45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5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5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5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5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5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5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5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5">
      <c r="A11" s="5" t="s">
        <v>135</v>
      </c>
      <c r="F11" s="5" t="s">
        <v>136</v>
      </c>
    </row>
    <row r="12" spans="1:9" x14ac:dyDescent="0.45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5">
      <c r="A13" s="4" t="s">
        <v>124</v>
      </c>
      <c r="B13" s="13">
        <v>935</v>
      </c>
      <c r="C13" s="13">
        <v>2855</v>
      </c>
      <c r="D13" s="13">
        <v>2768</v>
      </c>
      <c r="F13" s="4" t="s">
        <v>203</v>
      </c>
      <c r="G13" s="38">
        <v>8283</v>
      </c>
      <c r="H13" s="38">
        <v>19699</v>
      </c>
      <c r="I13" s="38">
        <v>22999</v>
      </c>
    </row>
    <row r="14" spans="1:9" x14ac:dyDescent="0.45">
      <c r="A14" s="4" t="s">
        <v>125</v>
      </c>
      <c r="B14" s="13">
        <v>804</v>
      </c>
      <c r="C14" s="13">
        <v>1864</v>
      </c>
      <c r="D14" s="13">
        <v>2024</v>
      </c>
      <c r="F14" s="4" t="s">
        <v>204</v>
      </c>
      <c r="G14" s="38">
        <v>10159</v>
      </c>
      <c r="H14" s="38">
        <v>21450</v>
      </c>
      <c r="I14" s="38">
        <v>23531</v>
      </c>
    </row>
    <row r="15" spans="1:9" x14ac:dyDescent="0.45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5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5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5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5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tabSelected="1" workbookViewId="0">
      <selection activeCell="J13" sqref="J13"/>
    </sheetView>
  </sheetViews>
  <sheetFormatPr defaultRowHeight="17" x14ac:dyDescent="0.45"/>
  <cols>
    <col min="2" max="7" width="7.08203125" customWidth="1"/>
  </cols>
  <sheetData>
    <row r="1" spans="1:8" ht="21" x14ac:dyDescent="0.45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5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5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5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5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5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5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5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5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2</xdr:col>
                    <xdr:colOff>6350</xdr:colOff>
                    <xdr:row>11</xdr:row>
                    <xdr:rowOff>6350</xdr:rowOff>
                  </from>
                  <to>
                    <xdr:col>4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U8" sqref="U8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2" t="s">
        <v>174</v>
      </c>
      <c r="B1" s="22"/>
      <c r="C1" s="22"/>
      <c r="D1" s="22"/>
      <c r="E1" s="22"/>
    </row>
    <row r="3" spans="1:5" x14ac:dyDescent="0.45">
      <c r="A3" s="4" t="s">
        <v>175</v>
      </c>
      <c r="B3" s="4" t="s">
        <v>176</v>
      </c>
      <c r="C3" s="4" t="s">
        <v>185</v>
      </c>
      <c r="D3" s="4" t="s">
        <v>186</v>
      </c>
      <c r="E3" s="4" t="s">
        <v>187</v>
      </c>
    </row>
    <row r="4" spans="1:5" x14ac:dyDescent="0.45">
      <c r="A4" s="4" t="s">
        <v>179</v>
      </c>
      <c r="B4" s="4" t="s">
        <v>177</v>
      </c>
      <c r="C4" s="15">
        <v>5100</v>
      </c>
      <c r="D4" s="15">
        <v>5300</v>
      </c>
      <c r="E4" s="15">
        <v>795000</v>
      </c>
    </row>
    <row r="5" spans="1:5" x14ac:dyDescent="0.45">
      <c r="A5" s="4" t="s">
        <v>180</v>
      </c>
      <c r="B5" s="4" t="s">
        <v>178</v>
      </c>
      <c r="C5" s="15">
        <v>5500</v>
      </c>
      <c r="D5" s="15">
        <v>5250</v>
      </c>
      <c r="E5" s="15">
        <v>788000</v>
      </c>
    </row>
    <row r="6" spans="1:5" x14ac:dyDescent="0.45">
      <c r="A6" s="4" t="s">
        <v>181</v>
      </c>
      <c r="B6" s="4" t="s">
        <v>177</v>
      </c>
      <c r="C6" s="15">
        <v>4300</v>
      </c>
      <c r="D6" s="15">
        <v>4200</v>
      </c>
      <c r="E6" s="15">
        <v>630000</v>
      </c>
    </row>
    <row r="7" spans="1:5" x14ac:dyDescent="0.45">
      <c r="A7" s="4" t="s">
        <v>182</v>
      </c>
      <c r="B7" s="4" t="s">
        <v>178</v>
      </c>
      <c r="C7" s="15">
        <v>4700</v>
      </c>
      <c r="D7" s="15">
        <v>5100</v>
      </c>
      <c r="E7" s="15">
        <v>765000</v>
      </c>
    </row>
    <row r="8" spans="1:5" x14ac:dyDescent="0.45">
      <c r="A8" s="4" t="s">
        <v>11</v>
      </c>
      <c r="B8" s="4" t="s">
        <v>178</v>
      </c>
      <c r="C8" s="15">
        <v>5100</v>
      </c>
      <c r="D8" s="15">
        <v>5650</v>
      </c>
      <c r="E8" s="15">
        <v>848000</v>
      </c>
    </row>
    <row r="9" spans="1:5" x14ac:dyDescent="0.45">
      <c r="A9" s="4" t="s">
        <v>183</v>
      </c>
      <c r="B9" s="4" t="s">
        <v>177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김기석</cp:lastModifiedBy>
  <dcterms:created xsi:type="dcterms:W3CDTF">2025-02-05T04:40:07Z</dcterms:created>
  <dcterms:modified xsi:type="dcterms:W3CDTF">2026-02-08T01:39:49Z</dcterms:modified>
</cp:coreProperties>
</file>