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ib\OneDrive\바탕 화면\"/>
    </mc:Choice>
  </mc:AlternateContent>
  <xr:revisionPtr revIDLastSave="0" documentId="8_{5AB9ADB6-5039-4B5E-A2EB-52DA6B55866E}" xr6:coauthVersionLast="47" xr6:coauthVersionMax="47" xr10:uidLastSave="{00000000-0000-0000-0000-000000000000}"/>
  <bookViews>
    <workbookView xWindow="-108" yWindow="-108" windowWidth="23256" windowHeight="12576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8" i="5" s="1"/>
  <c r="G16" i="5"/>
  <c r="G17" i="5"/>
  <c r="G18" i="5"/>
  <c r="G10" i="5"/>
  <c r="G5" i="5"/>
  <c r="G11" i="5"/>
  <c r="G12" i="5"/>
  <c r="G19" i="5"/>
  <c r="G6" i="5"/>
  <c r="G9" i="5"/>
  <c r="G14" i="5" s="1"/>
  <c r="G21" i="5" l="1"/>
  <c r="G23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<sst xmlns="http://schemas.openxmlformats.org/spreadsheetml/2006/main" count="290" uniqueCount="230">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</sst>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2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2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2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1C-49B8-944B-C9F3E5F442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1C-49B8-944B-C9F3E5F44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214232"/>
        <c:axId val="66521669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6521669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65214232"/>
        <c:crosses val="max"/>
        <c:crossBetween val="between"/>
      </c:valAx>
      <c:catAx>
        <c:axId val="665214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2166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>
          <a:alpha val="98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11</xdr:row>
          <xdr:rowOff>7620</xdr:rowOff>
        </xdr:from>
        <xdr:to>
          <xdr:col>3</xdr:col>
          <xdr:colOff>518160</xdr:colOff>
          <xdr:row>12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15240</xdr:rowOff>
    </xdr:from>
    <xdr:to>
      <xdr:col>6</xdr:col>
      <xdr:colOff>30480</xdr:colOff>
      <xdr:row>13</xdr:row>
      <xdr:rowOff>7620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4C9C747E-381C-70FC-226C-EADA950AC729}"/>
            </a:ext>
          </a:extLst>
        </xdr:cNvPr>
        <xdr:cNvSpPr/>
      </xdr:nvSpPr>
      <xdr:spPr>
        <a:xfrm>
          <a:off x="2293620" y="2491740"/>
          <a:ext cx="111252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zoomScale="115" zoomScaleNormal="115" workbookViewId="0">
      <selection activeCell="K11" sqref="K11"/>
    </sheetView>
  </sheetViews>
  <sheetFormatPr defaultRowHeight="17.399999999999999" x14ac:dyDescent="0.4"/>
  <cols>
    <col min="3" max="3" width="11.19921875" bestFit="1" customWidth="1"/>
    <col min="4" max="4" width="11.09765625" bestFit="1" customWidth="1"/>
    <col min="6" max="6" width="9.09765625" bestFit="1" customWidth="1"/>
  </cols>
  <sheetData>
    <row r="1" spans="1:6" x14ac:dyDescent="0.4">
      <c r="A1" s="23" t="s">
        <v>0</v>
      </c>
      <c r="B1" s="23"/>
      <c r="C1" s="23"/>
    </row>
    <row r="3" spans="1:6" x14ac:dyDescent="0.4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4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4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4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4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4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H10"/>
  <sheetViews>
    <sheetView workbookViewId="0">
      <selection activeCell="I6" sqref="I6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8" ht="20.399999999999999" x14ac:dyDescent="0.4">
      <c r="A1" s="24" t="s">
        <v>101</v>
      </c>
      <c r="B1" s="24"/>
      <c r="C1" s="24"/>
      <c r="D1" s="24"/>
      <c r="E1" s="24"/>
      <c r="F1" s="24"/>
    </row>
    <row r="2" spans="1:8" ht="18" thickBot="1" x14ac:dyDescent="0.45"/>
    <row r="3" spans="1:8" x14ac:dyDescent="0.4">
      <c r="A3" s="27" t="s">
        <v>102</v>
      </c>
      <c r="B3" s="28" t="s">
        <v>105</v>
      </c>
      <c r="C3" s="28" t="s">
        <v>116</v>
      </c>
      <c r="D3" s="28" t="s">
        <v>115</v>
      </c>
      <c r="E3" s="28" t="s">
        <v>114</v>
      </c>
      <c r="F3" s="29" t="s">
        <v>117</v>
      </c>
    </row>
    <row r="4" spans="1:8" x14ac:dyDescent="0.4">
      <c r="A4" s="30" t="s">
        <v>103</v>
      </c>
      <c r="B4" s="4" t="s">
        <v>108</v>
      </c>
      <c r="C4" s="25">
        <v>1532</v>
      </c>
      <c r="D4" s="26">
        <v>22980</v>
      </c>
      <c r="E4" s="4" t="s">
        <v>118</v>
      </c>
      <c r="F4" s="31">
        <f>_xlfn.RANK.EQ(D4,$D$4:$D$10)</f>
        <v>3</v>
      </c>
    </row>
    <row r="5" spans="1:8" x14ac:dyDescent="0.4">
      <c r="A5" s="30"/>
      <c r="B5" s="4" t="s">
        <v>109</v>
      </c>
      <c r="C5" s="25">
        <v>2415</v>
      </c>
      <c r="D5" s="26">
        <v>39848</v>
      </c>
      <c r="E5" s="4" t="s">
        <v>118</v>
      </c>
      <c r="F5" s="31">
        <f t="shared" ref="F5:F10" si="0">_xlfn.RANK.EQ(D5,$D$4:$D$10)</f>
        <v>1</v>
      </c>
      <c r="H5" s="1"/>
    </row>
    <row r="6" spans="1:8" x14ac:dyDescent="0.4">
      <c r="A6" s="30"/>
      <c r="B6" s="4" t="s">
        <v>106</v>
      </c>
      <c r="C6" s="25">
        <v>1988</v>
      </c>
      <c r="D6" s="26">
        <v>33796</v>
      </c>
      <c r="E6" s="4" t="s">
        <v>118</v>
      </c>
      <c r="F6" s="31">
        <f t="shared" si="0"/>
        <v>2</v>
      </c>
    </row>
    <row r="7" spans="1:8" x14ac:dyDescent="0.4">
      <c r="A7" s="30" t="s">
        <v>104</v>
      </c>
      <c r="B7" s="4" t="s">
        <v>112</v>
      </c>
      <c r="C7" s="25">
        <v>1679</v>
      </c>
      <c r="D7" s="26">
        <v>6044</v>
      </c>
      <c r="E7" s="4" t="s">
        <v>119</v>
      </c>
      <c r="F7" s="31">
        <f t="shared" si="0"/>
        <v>5</v>
      </c>
    </row>
    <row r="8" spans="1:8" x14ac:dyDescent="0.4">
      <c r="A8" s="30"/>
      <c r="B8" s="4" t="s">
        <v>113</v>
      </c>
      <c r="C8" s="25">
        <v>2376</v>
      </c>
      <c r="D8" s="26">
        <v>9029</v>
      </c>
      <c r="E8" s="4" t="s">
        <v>119</v>
      </c>
      <c r="F8" s="31">
        <f t="shared" si="0"/>
        <v>4</v>
      </c>
    </row>
    <row r="9" spans="1:8" x14ac:dyDescent="0.4">
      <c r="A9" s="30" t="s">
        <v>107</v>
      </c>
      <c r="B9" s="4" t="s">
        <v>110</v>
      </c>
      <c r="C9" s="25">
        <v>2571</v>
      </c>
      <c r="D9" s="26">
        <v>5142</v>
      </c>
      <c r="E9" s="4" t="s">
        <v>120</v>
      </c>
      <c r="F9" s="31">
        <f t="shared" si="0"/>
        <v>6</v>
      </c>
    </row>
    <row r="10" spans="1:8" ht="18" thickBot="1" x14ac:dyDescent="0.45">
      <c r="A10" s="32"/>
      <c r="B10" s="33" t="s">
        <v>111</v>
      </c>
      <c r="C10" s="34">
        <v>1864</v>
      </c>
      <c r="D10" s="35">
        <v>4474</v>
      </c>
      <c r="E10" s="33" t="s">
        <v>120</v>
      </c>
      <c r="F10" s="36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3" sqref="B3:B13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9" workbookViewId="0">
      <selection activeCell="C28" sqref="C28:C36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37">
        <f>TRUNC(SUMIF($C$15:$C$21,A23,$D$15:$D$21)/SUM($D$15:$D$21)*100)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37">
        <f>TRUNC(SUMIF($C$15:$C$21,A24,$D$15:$D$21)/SUM($D$15:$D$21)*100)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">
      <c r="A28" s="4" t="s">
        <v>39</v>
      </c>
      <c r="B28" s="4">
        <v>268</v>
      </c>
      <c r="C28" s="37">
        <f>ROUNDDOWN(B28*(1-VLOOKUP(B28,$E$29:$G$33,3,TRUE)),1)</f>
        <v>246.5</v>
      </c>
      <c r="E28" s="19" t="s">
        <v>48</v>
      </c>
      <c r="F28" s="20"/>
      <c r="G28" s="4" t="s">
        <v>49</v>
      </c>
    </row>
    <row r="29" spans="1:10" x14ac:dyDescent="0.4">
      <c r="A29" s="4" t="s">
        <v>40</v>
      </c>
      <c r="B29" s="4">
        <v>135</v>
      </c>
      <c r="C29" s="37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37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37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37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37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37">
        <f t="shared" si="3"/>
        <v>347.6</v>
      </c>
    </row>
    <row r="35" spans="1:7" x14ac:dyDescent="0.4">
      <c r="A35" s="4" t="s">
        <v>46</v>
      </c>
      <c r="B35" s="4">
        <v>323</v>
      </c>
      <c r="C35" s="37">
        <f t="shared" si="3"/>
        <v>284.2</v>
      </c>
    </row>
    <row r="36" spans="1:7" x14ac:dyDescent="0.4">
      <c r="A36" s="4" t="s">
        <v>47</v>
      </c>
      <c r="B36" s="4">
        <v>256</v>
      </c>
      <c r="C36" s="37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6" workbookViewId="0">
      <selection activeCell="F9" sqref="F9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22" t="s">
        <v>137</v>
      </c>
      <c r="B1" s="22"/>
      <c r="C1" s="22"/>
      <c r="D1" s="22"/>
      <c r="E1" s="22"/>
      <c r="F1" s="22"/>
      <c r="G1" s="22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42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38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38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38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40" t="s">
        <v>226</v>
      </c>
      <c r="B20" s="39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40" t="s">
        <v>222</v>
      </c>
      <c r="B21" s="39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40" t="s">
        <v>227</v>
      </c>
      <c r="B22" s="39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40" t="s">
        <v>223</v>
      </c>
      <c r="B23" s="39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Q10" sqref="Q10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41">
        <v>8283</v>
      </c>
      <c r="H13" s="41">
        <v>19699</v>
      </c>
      <c r="I13" s="41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41">
        <v>10159</v>
      </c>
      <c r="H14" s="41">
        <v>21450</v>
      </c>
      <c r="I14" s="41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L5" sqref="L5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15240</xdr:colOff>
                    <xdr:row>11</xdr:row>
                    <xdr:rowOff>7620</xdr:rowOff>
                  </from>
                  <to>
                    <xdr:col>3</xdr:col>
                    <xdr:colOff>518160</xdr:colOff>
                    <xdr:row>12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6" workbookViewId="0">
      <selection activeCell="P12" sqref="P12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22" t="s">
        <v>174</v>
      </c>
      <c r="B1" s="22"/>
      <c r="C1" s="22"/>
      <c r="D1" s="22"/>
      <c r="E1" s="22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병재 최</cp:lastModifiedBy>
  <dcterms:created xsi:type="dcterms:W3CDTF">2025-02-05T04:40:07Z</dcterms:created>
  <dcterms:modified xsi:type="dcterms:W3CDTF">2026-10-11T07:03:47Z</dcterms:modified>
</cp:coreProperties>
</file>