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실습자료\03 기본모의고사\"/>
    </mc:Choice>
  </mc:AlternateContent>
  <xr:revisionPtr revIDLastSave="0" documentId="13_ncr:1_{A8644943-54CE-42C3-BDBF-63532325B92E}" xr6:coauthVersionLast="47" xr6:coauthVersionMax="47" xr10:uidLastSave="{00000000-0000-0000-0000-000000000000}"/>
  <bookViews>
    <workbookView xWindow="-108" yWindow="-108" windowWidth="23256" windowHeight="12576" activeTab="1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분석작업-2" sheetId="6" r:id="rId7"/>
    <sheet name="분석작업-3" sheetId="10" r:id="rId8"/>
    <sheet name="매크로작업" sheetId="12" r:id="rId9"/>
    <sheet name="차트작업" sheetId="8" r:id="rId10"/>
  </sheets>
  <definedNames>
    <definedName name="_xlnm._FilterDatabase" localSheetId="2" hidden="1">'기본작업-3'!$A$5:$K$12</definedName>
    <definedName name="_xlnm._FilterDatabase" localSheetId="3" hidden="1">'기본작업-4'!$A$3:$I$12</definedName>
    <definedName name="_xlnm.Criteria" localSheetId="3">'기본작업-4'!$A$14:$B$15</definedName>
    <definedName name="_xlnm.Extract" localSheetId="3">'기본작업-4'!$A$18:$I$18</definedName>
    <definedName name="판매현황">'기본작업-2'!$A$4:$A$10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9" l="1"/>
  <c r="I5" i="8"/>
  <c r="I6" i="8"/>
  <c r="I7" i="8"/>
  <c r="I8" i="8"/>
  <c r="I9" i="8"/>
  <c r="I10" i="8"/>
  <c r="I11" i="8"/>
  <c r="I12" i="8"/>
  <c r="I13" i="8"/>
  <c r="I4" i="8"/>
  <c r="D5" i="10"/>
  <c r="E5" i="10"/>
  <c r="F5" i="10" s="1"/>
  <c r="D6" i="10"/>
  <c r="E6" i="10"/>
  <c r="F6" i="10" s="1"/>
  <c r="D7" i="10"/>
  <c r="E7" i="10"/>
  <c r="F7" i="10" s="1"/>
  <c r="D8" i="10"/>
  <c r="E8" i="10"/>
  <c r="F8" i="10" s="1"/>
  <c r="D9" i="10"/>
  <c r="E9" i="10"/>
  <c r="F9" i="10" s="1"/>
  <c r="D10" i="10"/>
  <c r="E10" i="10"/>
  <c r="F10" i="10" s="1"/>
  <c r="D11" i="10"/>
  <c r="E11" i="10"/>
  <c r="F11" i="10" s="1"/>
  <c r="D12" i="10"/>
  <c r="E12" i="10"/>
  <c r="F12" i="10" s="1"/>
  <c r="D13" i="10"/>
  <c r="E13" i="10"/>
  <c r="F13" i="10" s="1"/>
  <c r="D14" i="10"/>
  <c r="E14" i="10"/>
  <c r="F14" i="10" s="1"/>
  <c r="G4" i="10"/>
  <c r="F4" i="10"/>
  <c r="E4" i="10"/>
  <c r="D4" i="10"/>
  <c r="G14" i="10" l="1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<sst xmlns="http://schemas.openxmlformats.org/spreadsheetml/2006/main" count="474" uniqueCount="301">
  <si>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</si>
  <si>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</si>
  <si>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</si>
  <si>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</si>
  <si>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</si>
  <si>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</si>
  <si>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</si>
  <si>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</si>
  <si>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</si>
  <si>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</si>
  <si>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</si>
  <si>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</si>
  <si>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</si>
  <si>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</si>
  <si>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</si>
  <si>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</si>
  <si>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</si>
  <si>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</si>
  <si>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</si>
  <si>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</si>
  <si>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</si>
  <si>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</si>
  <si>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</si>
  <si>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</si>
  <si>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</si>
  <si>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</si>
  <si>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</si>
  <si>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</si>
  <si>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</si>
  <si>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</si>
  <si>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</si>
  <si>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</si>
  <si>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</si>
  <si>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</si>
  <si>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</si>
  <si>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</si>
  <si>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</si>
  <si>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</si>
  <si>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</si>
  <si>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</si>
  <si>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</si>
  <si>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</si>
  <si>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</si>
  <si>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</si>
  <si>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</si>
  <si>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</si>
  <si>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</si>
  <si>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</si>
  <si>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</si>
  <si>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</si>
  <si>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</si>
  <si>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</si>
  <si>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</si>
  <si>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</si>
  <si>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</si>
  <si>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</si>
  <si>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</si>
  <si>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</si>
  <si>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</si>
  <si>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</si>
  <si>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</si>
  <si>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</si>
  <si>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</si>
  <si>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</si>
  <si>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</si>
  <si>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</si>
  <si>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</si>
  <si>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</si>
  <si>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</si>
  <si>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</si>
  <si>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</si>
  <si>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</si>
  <si>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</si>
  <si>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</si>
  <si>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</si>
  <si>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</si>
  <si>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</si>
  <si>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</si>
  <si>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</si>
  <si>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</si>
  <si>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</si>
  <si>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</si>
  <si>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</si>
  <si>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</si>
  <si>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</si>
  <si>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</si>
  <si>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</si>
  <si>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</si>
  <si>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</si>
  <si>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</si>
  <si>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</si>
  <si>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</si>
  <si>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</si>
  <si>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</si>
  <si>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</si>
  <si>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</si>
  <si>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</si>
  <si>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</si>
  <si>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</si>
  <si>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</si>
  <si>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</si>
  <si>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</si>
  <si>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</si>
  <si>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</si>
  <si>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</si>
  <si>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</si>
  <si>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</si>
  <si>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</si>
  <si>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</si>
  <si>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</si>
  <si>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</si>
  <si>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</si>
  <si>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</si>
  <si>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</si>
  <si>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</si>
  <si>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</si>
  <si>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</si>
  <si>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</si>
  <si>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</si>
  <si>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</si>
  <si>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</si>
  <si>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</si>
  <si>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</si>
  <si>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</si>
  <si>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</si>
  <si>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</si>
  <si>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</si>
  <si>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</si>
  <si>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</si>
  <si>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</si>
  <si>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</si>
  <si>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</si>
  <si>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</si>
  <si>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</si>
  <si>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</si>
  <si>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</si>
  <si>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</si>
  <si>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</si>
  <si>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</si>
  <si>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</si>
  <si>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</si>
  <si>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</si>
  <si>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</si>
  <si>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</si>
  <si>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</si>
  <si>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</si>
  <si>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</si>
  <si>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</si>
  <si>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</si>
  <si>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</si>
  <si>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</si>
  <si>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</si>
  <si>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</si>
  <si>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</si>
  <si>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</si>
  <si>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</si>
  <si>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</si>
  <si>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</si>
  <si>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</si>
  <si>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</si>
  <si>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</si>
  <si>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</si>
  <si>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</si>
  <si>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</si>
  <si>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</si>
  <si>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</si>
  <si>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</si>
  <si>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</si>
  <si>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</si>
  <si>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</si>
  <si>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</si>
  <si>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</si>
  <si>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</si>
  <si>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</si>
  <si>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</si>
  <si>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</si>
  <si>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</si>
  <si>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</si>
  <si>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</si>
  <si>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</si>
  <si>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</si>
  <si>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</si>
  <si>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</si>
  <si>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</si>
  <si>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</si>
  <si>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</si>
  <si>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</si>
  <si>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</si>
  <si>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</si>
  <si>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</si>
  <si>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</si>
  <si>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</si>
  <si>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</si>
  <si>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</si>
  <si>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</si>
  <si>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</si>
  <si>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</si>
  <si>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</si>
  <si>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</si>
  <si>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</si>
  <si>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</si>
  <si>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</si>
  <si>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</si>
  <si>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</si>
  <si>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</si>
  <si>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</si>
  <si>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</si>
  <si>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</si>
  <si>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</si>
  <si>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</si>
  <si>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</si>
  <si>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</si>
  <si>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</si>
  <si>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</si>
  <si>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</si>
  <si>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</si>
  <si>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</si>
  <si>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</si>
  <si>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</si>
  <si>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</si>
  <si>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</si>
  <si>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</si>
  <si>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</si>
  <si>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</si>
  <si>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</si>
  <si>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</si>
  <si>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</si>
  <si>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</si>
  <si>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</si>
  <si>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</si>
  <si>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</si>
  <si>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</si>
  <si>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</si>
  <si>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</si>
  <si>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</si>
  <si>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</si>
  <si>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</si>
  <si>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</si>
  <si>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</si>
  <si>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</si>
  <si>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</si>
  <si>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</si>
  <si>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</si>
  <si>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</si>
  <si>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</si>
  <si>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</si>
  <si>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</si>
  <si>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</si>
  <si>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</si>
  <si>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</si>
  <si>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</si>
  <si>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</si>
  <si>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</si>
  <si>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</si>
  <si>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</si>
  <si>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</si>
  <si>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</si>
  <si>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</si>
  <si>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</si>
  <si>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</si>
  <si>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</si>
  <si>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</si>
  <si>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</si>
  <si>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</si>
  <si>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</si>
  <si>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</si>
  <si>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</si>
  <si>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</si>
  <si>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</si>
  <si>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</si>
  <si>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</si>
  <si>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</si>
  <si>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&lt;=50</t>
    <phoneticPr fontId="1" type="noConversion"/>
  </si>
  <si>
    <t>고객코드</t>
    <phoneticPr fontId="1" type="noConversion"/>
  </si>
  <si>
    <t>H101</t>
    <phoneticPr fontId="1" type="noConversion"/>
  </si>
  <si>
    <t>H102</t>
    <phoneticPr fontId="1" type="noConversion"/>
  </si>
  <si>
    <t>H103</t>
    <phoneticPr fontId="1" type="noConversion"/>
  </si>
  <si>
    <t>S101</t>
    <phoneticPr fontId="1" type="noConversion"/>
  </si>
  <si>
    <t>S102</t>
    <phoneticPr fontId="1" type="noConversion"/>
  </si>
  <si>
    <t>B101</t>
    <phoneticPr fontId="1" type="noConversion"/>
  </si>
  <si>
    <t>성명</t>
    <phoneticPr fontId="1" type="noConversion"/>
  </si>
  <si>
    <t>허지혜</t>
    <phoneticPr fontId="1" type="noConversion"/>
  </si>
  <si>
    <t>김상두</t>
    <phoneticPr fontId="1" type="noConversion"/>
  </si>
  <si>
    <t>사오정</t>
    <phoneticPr fontId="1" type="noConversion"/>
  </si>
  <si>
    <t>이구철</t>
    <phoneticPr fontId="1" type="noConversion"/>
  </si>
  <si>
    <t>강수옥</t>
    <phoneticPr fontId="1" type="noConversion"/>
  </si>
  <si>
    <t>나도연</t>
    <phoneticPr fontId="1" type="noConversion"/>
  </si>
  <si>
    <t>주민등록번호</t>
    <phoneticPr fontId="1" type="noConversion"/>
  </si>
  <si>
    <t>740507-270****</t>
    <phoneticPr fontId="1" type="noConversion"/>
  </si>
  <si>
    <t>790805-148****</t>
    <phoneticPr fontId="1" type="noConversion"/>
  </si>
  <si>
    <t>820420-103****</t>
    <phoneticPr fontId="1" type="noConversion"/>
  </si>
  <si>
    <t>820525-167****</t>
    <phoneticPr fontId="1" type="noConversion"/>
  </si>
  <si>
    <t>830930-209****</t>
    <phoneticPr fontId="1" type="noConversion"/>
  </si>
  <si>
    <t>821115-212****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</si>
  <si>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</si>
  <si>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</si>
  <si>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</si>
  <si>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거래시작일</t>
    <phoneticPr fontId="1" type="noConversion"/>
  </si>
  <si>
    <t>누적점수</t>
    <phoneticPr fontId="1" type="noConversion"/>
  </si>
  <si>
    <t>주문금액</t>
    <phoneticPr fontId="1" type="noConversion"/>
  </si>
  <si>
    <t>매출평균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</si>
</sst>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&quot;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2" fillId="3" borderId="3" xfId="3" applyBorder="1" applyAlignment="1">
      <alignment horizontal="center" vertical="center"/>
    </xf>
    <xf numFmtId="0" fontId="2" fillId="3" borderId="4" xfId="3" applyBorder="1" applyAlignment="1">
      <alignment horizontal="center" vertical="center"/>
    </xf>
    <xf numFmtId="0" fontId="2" fillId="3" borderId="5" xfId="3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41" fontId="0" fillId="0" borderId="0" xfId="0" applyNumberFormat="1">
      <alignment vertical="center"/>
    </xf>
    <xf numFmtId="0" fontId="6" fillId="0" borderId="2" xfId="2" applyAlignment="1" applyProtection="1">
      <alignment horizontal="centerContinuous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</cellXfs>
  <cellStyles count="4">
    <cellStyle name="60% - 강조색1" xfId="3" builtinId="32"/>
    <cellStyle name="쉼표 [0]" xfId="1" builtinId="6"/>
    <cellStyle name="제목 2" xfId="2" builtinId="17"/>
    <cellStyle name="표준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차트작업!$E$4:$E$13</c:f>
              <c:numCache>
                <c:formatCode>General</c:formatCode>
                <c:ptCount val="10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27</c:v>
                </c:pt>
                <c:pt idx="5">
                  <c:v>26</c:v>
                </c:pt>
                <c:pt idx="6">
                  <c:v>25</c:v>
                </c:pt>
                <c:pt idx="7">
                  <c:v>29</c:v>
                </c:pt>
                <c:pt idx="8">
                  <c:v>30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차트작업!$F$4:$F$13</c:f>
              <c:numCache>
                <c:formatCode>General</c:formatCode>
                <c:ptCount val="10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30</c:v>
                </c:pt>
                <c:pt idx="5">
                  <c:v>32</c:v>
                </c:pt>
                <c:pt idx="6">
                  <c:v>34</c:v>
                </c:pt>
                <c:pt idx="7">
                  <c:v>40</c:v>
                </c:pt>
                <c:pt idx="8">
                  <c:v>37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차트작업!$G$4:$G$13</c:f>
              <c:numCache>
                <c:formatCode>General</c:formatCode>
                <c:ptCount val="10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차트작업!$H$4:$H$13</c:f>
              <c:numCache>
                <c:formatCode>General</c:formatCode>
                <c:ptCount val="10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12</c:v>
                </c:pt>
                <c:pt idx="5">
                  <c:v>18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ser>
          <c:idx val="4"/>
          <c:order val="4"/>
          <c:tx>
            <c:strRef>
              <c:f>차트작업!$I$3</c:f>
              <c:strCache>
                <c:ptCount val="1"/>
                <c:pt idx="0">
                  <c:v>총점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차트작업!$I$4:$I$13</c:f>
              <c:numCache>
                <c:formatCode>General</c:formatCode>
                <c:ptCount val="10"/>
                <c:pt idx="0">
                  <c:v>91</c:v>
                </c:pt>
                <c:pt idx="1">
                  <c:v>83</c:v>
                </c:pt>
                <c:pt idx="2">
                  <c:v>82</c:v>
                </c:pt>
                <c:pt idx="3">
                  <c:v>96</c:v>
                </c:pt>
                <c:pt idx="4">
                  <c:v>77</c:v>
                </c:pt>
                <c:pt idx="5">
                  <c:v>86</c:v>
                </c:pt>
                <c:pt idx="6">
                  <c:v>87</c:v>
                </c:pt>
                <c:pt idx="7">
                  <c:v>97</c:v>
                </c:pt>
                <c:pt idx="8">
                  <c:v>93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G13" sqref="G13"/>
    </sheetView>
  </sheetViews>
  <sheetFormatPr defaultRowHeight="17.399999999999999" x14ac:dyDescent="0.4"/>
  <cols>
    <col min="3" max="3" width="14.19921875" bestFit="1" customWidth="1"/>
    <col min="5" max="5" width="11.69921875" bestFit="1" customWidth="1"/>
    <col min="6" max="6" width="9.09765625" bestFit="1" customWidth="1"/>
  </cols>
  <sheetData>
    <row r="1" spans="1:7" x14ac:dyDescent="0.4">
      <c r="A1" t="s">
        <v>0</v>
      </c>
    </row>
    <row r="3" spans="1:7" x14ac:dyDescent="0.4">
      <c r="A3" s="2" t="s">
        <v>273</v>
      </c>
      <c r="B3" s="2" t="s">
        <v>280</v>
      </c>
      <c r="C3" s="2" t="s">
        <v>287</v>
      </c>
      <c r="D3" s="2" t="s">
        <v>294</v>
      </c>
      <c r="E3" s="2" t="s">
        <v>297</v>
      </c>
      <c r="F3" s="2" t="s">
        <v>299</v>
      </c>
      <c r="G3" s="2" t="s">
        <v>298</v>
      </c>
    </row>
    <row r="4" spans="1:7" x14ac:dyDescent="0.4">
      <c r="A4" s="2" t="s">
        <v>274</v>
      </c>
      <c r="B4" s="2" t="s">
        <v>281</v>
      </c>
      <c r="C4" s="2" t="s">
        <v>288</v>
      </c>
      <c r="D4" s="2" t="s">
        <v>295</v>
      </c>
      <c r="E4" s="3">
        <v>42431</v>
      </c>
      <c r="F4" s="1">
        <v>430000</v>
      </c>
      <c r="G4" s="2">
        <v>570</v>
      </c>
    </row>
    <row r="5" spans="1:7" x14ac:dyDescent="0.4">
      <c r="A5" s="2" t="s">
        <v>275</v>
      </c>
      <c r="B5" s="2" t="s">
        <v>282</v>
      </c>
      <c r="C5" s="2" t="s">
        <v>289</v>
      </c>
      <c r="D5" s="2" t="s">
        <v>296</v>
      </c>
      <c r="E5" s="3">
        <v>42831</v>
      </c>
      <c r="F5" s="1">
        <v>230000</v>
      </c>
      <c r="G5" s="2">
        <v>450</v>
      </c>
    </row>
    <row r="6" spans="1:7" x14ac:dyDescent="0.4">
      <c r="A6" s="2" t="s">
        <v>276</v>
      </c>
      <c r="B6" s="2" t="s">
        <v>283</v>
      </c>
      <c r="C6" s="2" t="s">
        <v>290</v>
      </c>
      <c r="D6" s="2" t="s">
        <v>296</v>
      </c>
      <c r="E6" s="3">
        <v>42876</v>
      </c>
      <c r="F6" s="1">
        <v>275000</v>
      </c>
      <c r="G6" s="2">
        <v>450</v>
      </c>
    </row>
    <row r="7" spans="1:7" x14ac:dyDescent="0.4">
      <c r="A7" s="2" t="s">
        <v>277</v>
      </c>
      <c r="B7" s="2" t="s">
        <v>284</v>
      </c>
      <c r="C7" s="2" t="s">
        <v>291</v>
      </c>
      <c r="D7" s="2" t="s">
        <v>296</v>
      </c>
      <c r="E7" s="3">
        <v>43129</v>
      </c>
      <c r="F7" s="1">
        <v>326000</v>
      </c>
      <c r="G7" s="2">
        <v>380</v>
      </c>
    </row>
    <row r="8" spans="1:7" x14ac:dyDescent="0.4">
      <c r="A8" s="2" t="s">
        <v>278</v>
      </c>
      <c r="B8" s="2" t="s">
        <v>285</v>
      </c>
      <c r="C8" s="2" t="s">
        <v>292</v>
      </c>
      <c r="D8" s="2" t="s">
        <v>295</v>
      </c>
      <c r="E8" s="3">
        <v>43385</v>
      </c>
      <c r="F8" s="1">
        <v>125000</v>
      </c>
      <c r="G8" s="2">
        <v>120</v>
      </c>
    </row>
    <row r="9" spans="1:7" x14ac:dyDescent="0.4">
      <c r="A9" s="2" t="s">
        <v>279</v>
      </c>
      <c r="B9" s="2" t="s">
        <v>286</v>
      </c>
      <c r="C9" s="2" t="s">
        <v>293</v>
      </c>
      <c r="D9" s="2" t="s">
        <v>295</v>
      </c>
      <c r="E9" s="3">
        <v>42392</v>
      </c>
      <c r="F9" s="1">
        <v>670000</v>
      </c>
      <c r="G9" s="2">
        <v>215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workbookViewId="0">
      <selection sqref="A1:I1"/>
    </sheetView>
  </sheetViews>
  <sheetFormatPr defaultRowHeight="17.399999999999999" x14ac:dyDescent="0.4"/>
  <cols>
    <col min="3" max="3" width="12.19921875" bestFit="1" customWidth="1"/>
  </cols>
  <sheetData>
    <row r="1" spans="1:9" ht="21" x14ac:dyDescent="0.4">
      <c r="A1" s="26" t="s">
        <v>214</v>
      </c>
      <c r="B1" s="26"/>
      <c r="C1" s="26"/>
      <c r="D1" s="26"/>
      <c r="E1" s="26"/>
      <c r="F1" s="26"/>
      <c r="G1" s="26"/>
      <c r="H1" s="26"/>
      <c r="I1" s="26"/>
    </row>
    <row r="3" spans="1:9" x14ac:dyDescent="0.4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4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4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4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4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4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4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4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4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4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4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tabSelected="1" workbookViewId="0">
      <selection sqref="A1:XFD1"/>
    </sheetView>
  </sheetViews>
  <sheetFormatPr defaultRowHeight="17.399999999999999" x14ac:dyDescent="0.4"/>
  <cols>
    <col min="4" max="4" width="13.19921875" bestFit="1" customWidth="1"/>
    <col min="6" max="6" width="13.19921875" bestFit="1" customWidth="1"/>
  </cols>
  <sheetData>
    <row r="1" spans="1:7" ht="25.05" customHeight="1" thickBot="1" x14ac:dyDescent="0.45">
      <c r="A1" s="25" t="s">
        <v>93</v>
      </c>
      <c r="B1" s="25"/>
      <c r="C1" s="25"/>
      <c r="D1" s="25"/>
      <c r="E1" s="25"/>
      <c r="F1" s="25"/>
      <c r="G1" s="25"/>
    </row>
    <row r="2" spans="1:7" ht="18.600000000000001" thickTop="1" thickBot="1" x14ac:dyDescent="0.45"/>
    <row r="3" spans="1:7" x14ac:dyDescent="0.4">
      <c r="A3" s="15" t="s">
        <v>94</v>
      </c>
      <c r="B3" s="16" t="s">
        <v>95</v>
      </c>
      <c r="C3" s="16" t="s">
        <v>96</v>
      </c>
      <c r="D3" s="16" t="s">
        <v>97</v>
      </c>
      <c r="E3" s="16" t="s">
        <v>98</v>
      </c>
      <c r="F3" s="16" t="s">
        <v>99</v>
      </c>
      <c r="G3" s="17" t="s">
        <v>100</v>
      </c>
    </row>
    <row r="4" spans="1:7" x14ac:dyDescent="0.4">
      <c r="A4" s="18" t="s">
        <v>101</v>
      </c>
      <c r="B4" s="6">
        <v>200</v>
      </c>
      <c r="C4" s="6">
        <v>220</v>
      </c>
      <c r="D4" s="14">
        <v>26400000</v>
      </c>
      <c r="E4" s="13">
        <v>0.1</v>
      </c>
      <c r="F4" s="14">
        <v>23760000</v>
      </c>
      <c r="G4" s="19">
        <v>1.1000000000000001</v>
      </c>
    </row>
    <row r="5" spans="1:7" x14ac:dyDescent="0.4">
      <c r="A5" s="18" t="s">
        <v>64</v>
      </c>
      <c r="B5" s="6">
        <v>150</v>
      </c>
      <c r="C5" s="6">
        <v>120</v>
      </c>
      <c r="D5" s="14">
        <v>14400000</v>
      </c>
      <c r="E5" s="13">
        <v>0</v>
      </c>
      <c r="F5" s="14">
        <v>14400000</v>
      </c>
      <c r="G5" s="19">
        <v>0.8</v>
      </c>
    </row>
    <row r="6" spans="1:7" x14ac:dyDescent="0.4">
      <c r="A6" s="18" t="s">
        <v>102</v>
      </c>
      <c r="B6" s="6">
        <v>120</v>
      </c>
      <c r="C6" s="6">
        <v>100</v>
      </c>
      <c r="D6" s="14">
        <v>12000000</v>
      </c>
      <c r="E6" s="13">
        <v>0</v>
      </c>
      <c r="F6" s="14">
        <v>12000000</v>
      </c>
      <c r="G6" s="19">
        <v>0.83</v>
      </c>
    </row>
    <row r="7" spans="1:7" x14ac:dyDescent="0.4">
      <c r="A7" s="18" t="s">
        <v>103</v>
      </c>
      <c r="B7" s="6">
        <v>300</v>
      </c>
      <c r="C7" s="6">
        <v>220</v>
      </c>
      <c r="D7" s="14">
        <v>66000000</v>
      </c>
      <c r="E7" s="13">
        <v>0.2</v>
      </c>
      <c r="F7" s="14">
        <v>52800000</v>
      </c>
      <c r="G7" s="19">
        <v>0.73</v>
      </c>
    </row>
    <row r="8" spans="1:7" x14ac:dyDescent="0.4">
      <c r="A8" s="18" t="s">
        <v>104</v>
      </c>
      <c r="B8" s="6">
        <v>200</v>
      </c>
      <c r="C8" s="6">
        <v>210</v>
      </c>
      <c r="D8" s="14">
        <v>63000000</v>
      </c>
      <c r="E8" s="13">
        <v>0.2</v>
      </c>
      <c r="F8" s="14">
        <v>50400000</v>
      </c>
      <c r="G8" s="19">
        <v>1.05</v>
      </c>
    </row>
    <row r="9" spans="1:7" x14ac:dyDescent="0.4">
      <c r="A9" s="18" t="s">
        <v>105</v>
      </c>
      <c r="B9" s="6">
        <v>150</v>
      </c>
      <c r="C9" s="6">
        <v>150</v>
      </c>
      <c r="D9" s="14">
        <v>45000000</v>
      </c>
      <c r="E9" s="13">
        <v>0.15</v>
      </c>
      <c r="F9" s="14">
        <v>38250000</v>
      </c>
      <c r="G9" s="19">
        <v>1</v>
      </c>
    </row>
    <row r="10" spans="1:7" ht="18" thickBot="1" x14ac:dyDescent="0.45">
      <c r="A10" s="20" t="s">
        <v>106</v>
      </c>
      <c r="B10" s="21">
        <v>1120</v>
      </c>
      <c r="C10" s="21">
        <v>1020</v>
      </c>
      <c r="D10" s="22">
        <v>226800000</v>
      </c>
      <c r="E10" s="23"/>
      <c r="F10" s="22">
        <v>191610000</v>
      </c>
      <c r="G10" s="23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activeCell="A5" sqref="A5:K12"/>
    </sheetView>
  </sheetViews>
  <sheetFormatPr defaultRowHeight="17.399999999999999" x14ac:dyDescent="0.4"/>
  <cols>
    <col min="2" max="11" width="5.59765625" customWidth="1"/>
  </cols>
  <sheetData>
    <row r="1" spans="1:11" ht="21" x14ac:dyDescent="0.4">
      <c r="A1" s="26" t="s">
        <v>107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6.5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4">
      <c r="A3" s="27" t="s">
        <v>108</v>
      </c>
      <c r="B3" s="27" t="s">
        <v>109</v>
      </c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4">
      <c r="A4" s="27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4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4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4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4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4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4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4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4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21"/>
  <sheetViews>
    <sheetView workbookViewId="0">
      <selection activeCell="A18" sqref="A18"/>
    </sheetView>
  </sheetViews>
  <sheetFormatPr defaultRowHeight="17.399999999999999" x14ac:dyDescent="0.4"/>
  <cols>
    <col min="3" max="4" width="8.5" bestFit="1" customWidth="1"/>
    <col min="5" max="5" width="10.59765625" bestFit="1" customWidth="1"/>
    <col min="6" max="6" width="8.69921875" customWidth="1"/>
    <col min="7" max="7" width="10.59765625" bestFit="1" customWidth="1"/>
    <col min="8" max="8" width="8.69921875" customWidth="1"/>
    <col min="9" max="9" width="9.09765625" bestFit="1" customWidth="1"/>
  </cols>
  <sheetData>
    <row r="1" spans="1:9" ht="21" x14ac:dyDescent="0.4">
      <c r="A1" s="26" t="s">
        <v>111</v>
      </c>
      <c r="B1" s="26"/>
      <c r="C1" s="26"/>
      <c r="D1" s="26"/>
      <c r="E1" s="26"/>
      <c r="F1" s="26"/>
      <c r="G1" s="26"/>
      <c r="H1" s="26"/>
      <c r="I1" s="26"/>
    </row>
    <row r="3" spans="1:9" x14ac:dyDescent="0.4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4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4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4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4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4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4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4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4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4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4">
      <c r="A14" s="6" t="s">
        <v>300</v>
      </c>
      <c r="B14" s="6" t="s">
        <v>119</v>
      </c>
    </row>
    <row r="15" spans="1:9" x14ac:dyDescent="0.4">
      <c r="A15" s="24" t="b">
        <f>F4&gt;=AVERAGE($F$4:$F$12)</f>
        <v>1</v>
      </c>
      <c r="B15" s="2" t="s">
        <v>272</v>
      </c>
    </row>
    <row r="18" spans="1:9" x14ac:dyDescent="0.4">
      <c r="A18" s="6" t="s">
        <v>112</v>
      </c>
      <c r="B18" s="6" t="s">
        <v>113</v>
      </c>
      <c r="C18" s="6" t="s">
        <v>114</v>
      </c>
      <c r="D18" s="6" t="s">
        <v>115</v>
      </c>
      <c r="E18" s="6" t="s">
        <v>116</v>
      </c>
      <c r="F18" s="6" t="s">
        <v>117</v>
      </c>
      <c r="G18" s="6" t="s">
        <v>118</v>
      </c>
      <c r="H18" s="6" t="s">
        <v>119</v>
      </c>
      <c r="I18" s="6" t="s">
        <v>120</v>
      </c>
    </row>
    <row r="19" spans="1:9" x14ac:dyDescent="0.4">
      <c r="A19" s="6" t="s">
        <v>121</v>
      </c>
      <c r="B19" s="6" t="s">
        <v>122</v>
      </c>
      <c r="C19" s="7">
        <v>55</v>
      </c>
      <c r="D19" s="7">
        <v>1150</v>
      </c>
      <c r="E19" s="7">
        <v>1196000</v>
      </c>
      <c r="F19" s="7">
        <v>1190</v>
      </c>
      <c r="G19" s="7">
        <v>1646008</v>
      </c>
      <c r="H19" s="7">
        <v>15</v>
      </c>
      <c r="I19" s="7">
        <v>408408</v>
      </c>
    </row>
    <row r="20" spans="1:9" x14ac:dyDescent="0.4">
      <c r="A20" s="6" t="s">
        <v>124</v>
      </c>
      <c r="B20" s="6" t="s">
        <v>122</v>
      </c>
      <c r="C20" s="7">
        <v>135</v>
      </c>
      <c r="D20" s="7">
        <v>1080</v>
      </c>
      <c r="E20" s="7">
        <v>1123200</v>
      </c>
      <c r="F20" s="7">
        <v>1210</v>
      </c>
      <c r="G20" s="7">
        <v>1673672</v>
      </c>
      <c r="H20" s="7">
        <v>5</v>
      </c>
      <c r="I20" s="7">
        <v>415272</v>
      </c>
    </row>
    <row r="21" spans="1:9" x14ac:dyDescent="0.4">
      <c r="A21" s="6" t="s">
        <v>124</v>
      </c>
      <c r="B21" s="6" t="s">
        <v>125</v>
      </c>
      <c r="C21" s="7">
        <v>2</v>
      </c>
      <c r="D21" s="7">
        <v>1300</v>
      </c>
      <c r="E21" s="7">
        <v>1430000</v>
      </c>
      <c r="F21" s="7">
        <v>1302</v>
      </c>
      <c r="G21" s="7">
        <v>1904826</v>
      </c>
      <c r="H21" s="7">
        <v>0</v>
      </c>
      <c r="I21" s="7">
        <v>472626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workbookViewId="0"/>
  </sheetViews>
  <sheetFormatPr defaultRowHeight="17.399999999999999" x14ac:dyDescent="0.4"/>
  <cols>
    <col min="3" max="3" width="10.09765625" bestFit="1" customWidth="1"/>
    <col min="4" max="4" width="11.09765625" bestFit="1" customWidth="1"/>
    <col min="5" max="5" width="8.69921875" bestFit="1" customWidth="1"/>
    <col min="7" max="7" width="8.69921875" customWidth="1"/>
    <col min="8" max="8" width="10.69921875" bestFit="1" customWidth="1"/>
    <col min="9" max="10" width="9.5" bestFit="1" customWidth="1"/>
  </cols>
  <sheetData>
    <row r="1" spans="1:10" x14ac:dyDescent="0.4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4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4">
      <c r="A3" s="6" t="s">
        <v>15</v>
      </c>
      <c r="B3" s="6" t="s">
        <v>16</v>
      </c>
      <c r="C3" s="6"/>
      <c r="D3" s="7">
        <v>700</v>
      </c>
      <c r="E3" s="7">
        <v>600</v>
      </c>
      <c r="G3" s="6" t="s">
        <v>249</v>
      </c>
      <c r="H3" s="10">
        <v>45812</v>
      </c>
      <c r="I3" s="6"/>
    </row>
    <row r="4" spans="1:10" x14ac:dyDescent="0.4">
      <c r="A4" s="6" t="s">
        <v>17</v>
      </c>
      <c r="B4" s="6" t="s">
        <v>18</v>
      </c>
      <c r="C4" s="6"/>
      <c r="D4" s="7">
        <v>650</v>
      </c>
      <c r="E4" s="7">
        <v>900</v>
      </c>
      <c r="G4" s="6" t="s">
        <v>250</v>
      </c>
      <c r="H4" s="10">
        <v>45813</v>
      </c>
      <c r="I4" s="6"/>
    </row>
    <row r="5" spans="1:10" x14ac:dyDescent="0.4">
      <c r="A5" s="6" t="s">
        <v>19</v>
      </c>
      <c r="B5" s="6" t="s">
        <v>20</v>
      </c>
      <c r="C5" s="6"/>
      <c r="D5" s="7">
        <v>560</v>
      </c>
      <c r="E5" s="7">
        <v>550</v>
      </c>
      <c r="G5" s="6" t="s">
        <v>251</v>
      </c>
      <c r="H5" s="10">
        <v>45814</v>
      </c>
      <c r="I5" s="6"/>
    </row>
    <row r="6" spans="1:10" x14ac:dyDescent="0.4">
      <c r="A6" s="6" t="s">
        <v>271</v>
      </c>
      <c r="B6" s="6" t="s">
        <v>21</v>
      </c>
      <c r="C6" s="6"/>
      <c r="D6" s="7">
        <v>430</v>
      </c>
      <c r="E6" s="7">
        <v>600</v>
      </c>
      <c r="G6" s="6" t="s">
        <v>252</v>
      </c>
      <c r="H6" s="10">
        <v>45818</v>
      </c>
      <c r="I6" s="6"/>
    </row>
    <row r="7" spans="1:10" x14ac:dyDescent="0.4">
      <c r="A7" s="6" t="s">
        <v>268</v>
      </c>
      <c r="B7" s="6" t="s">
        <v>22</v>
      </c>
      <c r="C7" s="6"/>
      <c r="D7" s="7">
        <v>1260</v>
      </c>
      <c r="E7" s="7">
        <v>1250</v>
      </c>
      <c r="G7" s="6" t="s">
        <v>253</v>
      </c>
      <c r="H7" s="10">
        <v>45821</v>
      </c>
      <c r="I7" s="6"/>
    </row>
    <row r="8" spans="1:10" x14ac:dyDescent="0.4">
      <c r="A8" s="6" t="s">
        <v>23</v>
      </c>
      <c r="B8" s="6" t="s">
        <v>24</v>
      </c>
      <c r="C8" s="6"/>
      <c r="D8" s="7">
        <v>980</v>
      </c>
      <c r="E8" s="7">
        <v>1000</v>
      </c>
      <c r="G8" s="6" t="s">
        <v>254</v>
      </c>
      <c r="H8" s="10">
        <v>45822</v>
      </c>
      <c r="I8" s="6"/>
    </row>
    <row r="9" spans="1:10" x14ac:dyDescent="0.4">
      <c r="A9" s="6" t="s">
        <v>25</v>
      </c>
      <c r="B9" s="6" t="s">
        <v>26</v>
      </c>
      <c r="C9" s="6"/>
      <c r="D9" s="7">
        <v>850</v>
      </c>
      <c r="E9" s="7">
        <v>550</v>
      </c>
      <c r="G9" s="6" t="s">
        <v>255</v>
      </c>
      <c r="H9" s="10">
        <v>45823</v>
      </c>
      <c r="I9" s="6"/>
    </row>
    <row r="10" spans="1:10" x14ac:dyDescent="0.4">
      <c r="A10" s="6" t="s">
        <v>27</v>
      </c>
      <c r="B10" s="6" t="s">
        <v>28</v>
      </c>
      <c r="C10" s="6"/>
      <c r="D10" s="7">
        <v>800</v>
      </c>
      <c r="E10" s="7">
        <v>1000</v>
      </c>
      <c r="G10" s="6" t="s">
        <v>256</v>
      </c>
      <c r="H10" s="10">
        <v>45825</v>
      </c>
      <c r="I10" s="6"/>
    </row>
    <row r="11" spans="1:10" x14ac:dyDescent="0.4">
      <c r="A11" s="6" t="s">
        <v>270</v>
      </c>
      <c r="B11" s="6" t="s">
        <v>29</v>
      </c>
      <c r="C11" s="6"/>
      <c r="D11" s="7">
        <v>600</v>
      </c>
      <c r="E11" s="7">
        <v>800</v>
      </c>
      <c r="G11" s="6" t="s">
        <v>257</v>
      </c>
      <c r="H11" s="10">
        <v>45828</v>
      </c>
      <c r="I11" s="6"/>
    </row>
    <row r="12" spans="1:10" x14ac:dyDescent="0.4">
      <c r="A12" s="6" t="s">
        <v>269</v>
      </c>
      <c r="B12" s="6" t="s">
        <v>30</v>
      </c>
      <c r="C12" s="6"/>
      <c r="D12" s="7">
        <v>700</v>
      </c>
      <c r="E12" s="7">
        <v>900</v>
      </c>
      <c r="G12" s="6" t="s">
        <v>258</v>
      </c>
      <c r="H12" s="10">
        <v>45829</v>
      </c>
      <c r="I12" s="6"/>
    </row>
    <row r="14" spans="1:10" x14ac:dyDescent="0.4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4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4">
      <c r="A16" s="6" t="s">
        <v>39</v>
      </c>
      <c r="B16" s="6" t="s">
        <v>4</v>
      </c>
      <c r="C16" s="6" t="s">
        <v>40</v>
      </c>
      <c r="D16" s="10">
        <v>42088</v>
      </c>
      <c r="E16" s="6"/>
      <c r="G16" s="6" t="s">
        <v>61</v>
      </c>
      <c r="H16" s="6" t="s">
        <v>62</v>
      </c>
      <c r="I16" s="6">
        <v>100</v>
      </c>
      <c r="J16" s="7"/>
    </row>
    <row r="17" spans="1:11" x14ac:dyDescent="0.4">
      <c r="A17" s="6" t="s">
        <v>41</v>
      </c>
      <c r="B17" s="6" t="s">
        <v>3</v>
      </c>
      <c r="C17" s="6" t="s">
        <v>42</v>
      </c>
      <c r="D17" s="10">
        <v>44814</v>
      </c>
      <c r="E17" s="6"/>
      <c r="G17" s="6" t="s">
        <v>61</v>
      </c>
      <c r="H17" s="6" t="s">
        <v>63</v>
      </c>
      <c r="I17" s="6">
        <v>80</v>
      </c>
      <c r="J17" s="7"/>
    </row>
    <row r="18" spans="1:11" x14ac:dyDescent="0.4">
      <c r="A18" s="6" t="s">
        <v>43</v>
      </c>
      <c r="B18" s="6" t="s">
        <v>3</v>
      </c>
      <c r="C18" s="6" t="s">
        <v>44</v>
      </c>
      <c r="D18" s="10">
        <v>44003</v>
      </c>
      <c r="E18" s="6"/>
      <c r="G18" s="6" t="s">
        <v>64</v>
      </c>
      <c r="H18" s="6" t="s">
        <v>63</v>
      </c>
      <c r="I18" s="6">
        <v>100</v>
      </c>
      <c r="J18" s="7"/>
    </row>
    <row r="19" spans="1:11" x14ac:dyDescent="0.4">
      <c r="A19" s="6" t="s">
        <v>45</v>
      </c>
      <c r="B19" s="6" t="s">
        <v>3</v>
      </c>
      <c r="C19" s="6" t="s">
        <v>46</v>
      </c>
      <c r="D19" s="10">
        <v>44320</v>
      </c>
      <c r="E19" s="6"/>
      <c r="G19" s="6" t="s">
        <v>64</v>
      </c>
      <c r="H19" s="6" t="s">
        <v>62</v>
      </c>
      <c r="I19" s="6">
        <v>90</v>
      </c>
      <c r="J19" s="7"/>
    </row>
    <row r="20" spans="1:11" x14ac:dyDescent="0.4">
      <c r="A20" s="6" t="s">
        <v>47</v>
      </c>
      <c r="B20" s="6" t="s">
        <v>4</v>
      </c>
      <c r="C20" s="6" t="s">
        <v>48</v>
      </c>
      <c r="D20" s="10">
        <v>42955</v>
      </c>
      <c r="E20" s="6"/>
      <c r="G20" s="6" t="s">
        <v>64</v>
      </c>
      <c r="H20" s="6" t="s">
        <v>63</v>
      </c>
      <c r="I20" s="6">
        <v>100</v>
      </c>
      <c r="J20" s="7"/>
    </row>
    <row r="21" spans="1:11" x14ac:dyDescent="0.4">
      <c r="A21" s="6" t="s">
        <v>49</v>
      </c>
      <c r="B21" s="6" t="s">
        <v>4</v>
      </c>
      <c r="C21" s="6" t="s">
        <v>50</v>
      </c>
      <c r="D21" s="10">
        <v>43435</v>
      </c>
      <c r="E21" s="6"/>
      <c r="G21" s="6" t="s">
        <v>61</v>
      </c>
      <c r="H21" s="6" t="s">
        <v>62</v>
      </c>
      <c r="I21" s="6">
        <v>80</v>
      </c>
      <c r="J21" s="7"/>
    </row>
    <row r="22" spans="1:11" x14ac:dyDescent="0.4">
      <c r="A22" s="6" t="s">
        <v>51</v>
      </c>
      <c r="B22" s="6" t="s">
        <v>3</v>
      </c>
      <c r="C22" s="6" t="s">
        <v>52</v>
      </c>
      <c r="D22" s="10">
        <v>43670</v>
      </c>
      <c r="E22" s="6"/>
      <c r="G22" s="6" t="s">
        <v>64</v>
      </c>
      <c r="H22" s="6" t="s">
        <v>62</v>
      </c>
      <c r="I22" s="6">
        <v>100</v>
      </c>
      <c r="J22" s="7"/>
    </row>
    <row r="23" spans="1:11" x14ac:dyDescent="0.4">
      <c r="A23" s="6" t="s">
        <v>53</v>
      </c>
      <c r="B23" s="6" t="s">
        <v>4</v>
      </c>
      <c r="C23" s="6" t="s">
        <v>54</v>
      </c>
      <c r="D23" s="10">
        <v>43056</v>
      </c>
      <c r="E23" s="6"/>
      <c r="G23" s="6" t="s">
        <v>61</v>
      </c>
      <c r="H23" s="6" t="s">
        <v>63</v>
      </c>
      <c r="I23" s="6">
        <v>90</v>
      </c>
      <c r="J23" s="7"/>
    </row>
    <row r="25" spans="1:11" x14ac:dyDescent="0.4">
      <c r="A25" s="4" t="s">
        <v>72</v>
      </c>
      <c r="B25" s="5" t="s">
        <v>73</v>
      </c>
      <c r="G25" t="s">
        <v>65</v>
      </c>
    </row>
    <row r="26" spans="1:11" x14ac:dyDescent="0.4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4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4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4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4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4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4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4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4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4">
      <c r="A36" s="28" t="s">
        <v>92</v>
      </c>
      <c r="B36" s="28"/>
      <c r="C36" s="28"/>
      <c r="D36" s="28"/>
    </row>
    <row r="37" spans="1:4" x14ac:dyDescent="0.4">
      <c r="A37" s="29"/>
      <c r="B37" s="29"/>
      <c r="C37" s="29"/>
      <c r="D37" s="29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sqref="A1:I1"/>
    </sheetView>
  </sheetViews>
  <sheetFormatPr defaultRowHeight="17.399999999999999" x14ac:dyDescent="0.4"/>
  <sheetData>
    <row r="1" spans="1:9" ht="21" x14ac:dyDescent="0.4">
      <c r="A1" s="26" t="s">
        <v>127</v>
      </c>
      <c r="B1" s="26"/>
      <c r="C1" s="26"/>
      <c r="D1" s="26"/>
      <c r="E1" s="26"/>
      <c r="F1" s="26"/>
      <c r="G1" s="26"/>
      <c r="H1" s="26"/>
      <c r="I1" s="26"/>
    </row>
    <row r="2" spans="1:9" x14ac:dyDescent="0.4">
      <c r="I2" s="12" t="s">
        <v>128</v>
      </c>
    </row>
    <row r="3" spans="1:9" x14ac:dyDescent="0.4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x14ac:dyDescent="0.4">
      <c r="A4" s="6" t="s">
        <v>136</v>
      </c>
      <c r="B4" s="6" t="s">
        <v>137</v>
      </c>
      <c r="C4" s="6" t="s">
        <v>79</v>
      </c>
      <c r="D4" s="6">
        <v>20</v>
      </c>
      <c r="E4" s="7">
        <v>4600</v>
      </c>
      <c r="F4" s="7">
        <v>200</v>
      </c>
      <c r="G4" s="7">
        <v>4800</v>
      </c>
      <c r="H4" s="6" t="s">
        <v>138</v>
      </c>
      <c r="I4" s="6" t="s">
        <v>139</v>
      </c>
    </row>
    <row r="5" spans="1:9" x14ac:dyDescent="0.4">
      <c r="A5" s="6" t="s">
        <v>140</v>
      </c>
      <c r="B5" s="6" t="s">
        <v>141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142</v>
      </c>
      <c r="I5" s="6" t="s">
        <v>143</v>
      </c>
    </row>
    <row r="6" spans="1:9" x14ac:dyDescent="0.4">
      <c r="A6" s="6" t="s">
        <v>144</v>
      </c>
      <c r="B6" s="6" t="s">
        <v>145</v>
      </c>
      <c r="C6" s="6" t="s">
        <v>90</v>
      </c>
      <c r="D6" s="6">
        <v>4</v>
      </c>
      <c r="E6" s="7">
        <v>800</v>
      </c>
      <c r="F6" s="7">
        <v>40</v>
      </c>
      <c r="G6" s="7">
        <v>840</v>
      </c>
      <c r="H6" s="6" t="s">
        <v>146</v>
      </c>
      <c r="I6" s="6" t="s">
        <v>143</v>
      </c>
    </row>
    <row r="7" spans="1:9" x14ac:dyDescent="0.4">
      <c r="A7" s="6" t="s">
        <v>147</v>
      </c>
      <c r="B7" s="6" t="s">
        <v>137</v>
      </c>
      <c r="C7" s="6" t="s">
        <v>90</v>
      </c>
      <c r="D7" s="6">
        <v>2</v>
      </c>
      <c r="E7" s="7">
        <v>400</v>
      </c>
      <c r="F7" s="7">
        <v>20</v>
      </c>
      <c r="G7" s="7">
        <v>420</v>
      </c>
      <c r="H7" s="6" t="s">
        <v>148</v>
      </c>
      <c r="I7" s="6" t="s">
        <v>143</v>
      </c>
    </row>
    <row r="8" spans="1:9" x14ac:dyDescent="0.4">
      <c r="A8" s="6" t="s">
        <v>149</v>
      </c>
      <c r="B8" s="6" t="s">
        <v>141</v>
      </c>
      <c r="C8" s="6" t="s">
        <v>79</v>
      </c>
      <c r="D8" s="6">
        <v>20</v>
      </c>
      <c r="E8" s="7">
        <v>4000</v>
      </c>
      <c r="F8" s="7">
        <v>200</v>
      </c>
      <c r="G8" s="7">
        <v>4200</v>
      </c>
      <c r="H8" s="6" t="s">
        <v>150</v>
      </c>
      <c r="I8" s="6" t="s">
        <v>139</v>
      </c>
    </row>
    <row r="9" spans="1:9" x14ac:dyDescent="0.4">
      <c r="A9" s="6" t="s">
        <v>151</v>
      </c>
      <c r="B9" s="6" t="s">
        <v>145</v>
      </c>
      <c r="C9" s="6" t="s">
        <v>82</v>
      </c>
      <c r="D9" s="6">
        <v>17</v>
      </c>
      <c r="E9" s="7">
        <v>3400</v>
      </c>
      <c r="F9" s="7">
        <v>170</v>
      </c>
      <c r="G9" s="7">
        <v>3570</v>
      </c>
      <c r="H9" s="6" t="s">
        <v>152</v>
      </c>
      <c r="I9" s="6" t="s">
        <v>143</v>
      </c>
    </row>
    <row r="10" spans="1:9" x14ac:dyDescent="0.4">
      <c r="A10" s="6" t="s">
        <v>153</v>
      </c>
      <c r="B10" s="6" t="s">
        <v>137</v>
      </c>
      <c r="C10" s="6" t="s">
        <v>90</v>
      </c>
      <c r="D10" s="6">
        <v>4</v>
      </c>
      <c r="E10" s="7">
        <v>800</v>
      </c>
      <c r="F10" s="7">
        <v>40</v>
      </c>
      <c r="G10" s="7">
        <v>840</v>
      </c>
      <c r="H10" s="6" t="s">
        <v>154</v>
      </c>
      <c r="I10" s="6" t="s">
        <v>143</v>
      </c>
    </row>
    <row r="11" spans="1:9" x14ac:dyDescent="0.4">
      <c r="A11" s="6" t="s">
        <v>155</v>
      </c>
      <c r="B11" s="6" t="s">
        <v>141</v>
      </c>
      <c r="C11" s="6" t="s">
        <v>90</v>
      </c>
      <c r="D11" s="6">
        <v>2</v>
      </c>
      <c r="E11" s="7">
        <v>400</v>
      </c>
      <c r="F11" s="7">
        <v>20</v>
      </c>
      <c r="G11" s="7">
        <v>420</v>
      </c>
      <c r="H11" s="6" t="s">
        <v>156</v>
      </c>
      <c r="I11" s="6" t="s">
        <v>143</v>
      </c>
    </row>
    <row r="12" spans="1:9" x14ac:dyDescent="0.4">
      <c r="A12" s="6" t="s">
        <v>157</v>
      </c>
      <c r="B12" s="6" t="s">
        <v>145</v>
      </c>
      <c r="C12" s="6" t="s">
        <v>90</v>
      </c>
      <c r="D12" s="6">
        <v>5</v>
      </c>
      <c r="E12" s="7">
        <v>1000</v>
      </c>
      <c r="F12" s="7">
        <v>50</v>
      </c>
      <c r="G12" s="7">
        <v>1050</v>
      </c>
      <c r="H12" s="6" t="s">
        <v>158</v>
      </c>
      <c r="I12" s="6" t="s">
        <v>143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sqref="A1:G1"/>
    </sheetView>
  </sheetViews>
  <sheetFormatPr defaultRowHeight="17.399999999999999" x14ac:dyDescent="0.4"/>
  <sheetData>
    <row r="1" spans="1:7" ht="21" x14ac:dyDescent="0.4">
      <c r="A1" s="26" t="s">
        <v>159</v>
      </c>
      <c r="B1" s="26"/>
      <c r="C1" s="26"/>
      <c r="D1" s="26"/>
      <c r="E1" s="26"/>
      <c r="F1" s="26"/>
      <c r="G1" s="26"/>
    </row>
    <row r="3" spans="1:7" x14ac:dyDescent="0.4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4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4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4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4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4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4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4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4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sqref="A1:G1"/>
    </sheetView>
  </sheetViews>
  <sheetFormatPr defaultRowHeight="17.399999999999999" x14ac:dyDescent="0.4"/>
  <cols>
    <col min="1" max="1" width="10.3984375" bestFit="1" customWidth="1"/>
    <col min="3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26" t="s">
        <v>176</v>
      </c>
      <c r="B1" s="26"/>
      <c r="C1" s="26"/>
      <c r="D1" s="26"/>
      <c r="E1" s="26"/>
      <c r="F1" s="26"/>
      <c r="G1" s="26"/>
    </row>
    <row r="3" spans="1:7" x14ac:dyDescent="0.4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4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4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4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4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4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4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4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4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4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4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4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4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sqref="A1:J1"/>
    </sheetView>
  </sheetViews>
  <sheetFormatPr defaultRowHeight="17.399999999999999" x14ac:dyDescent="0.4"/>
  <cols>
    <col min="3" max="3" width="11" bestFit="1" customWidth="1"/>
    <col min="5" max="6" width="9.5" bestFit="1" customWidth="1"/>
  </cols>
  <sheetData>
    <row r="1" spans="1:10" ht="21" x14ac:dyDescent="0.4">
      <c r="A1" s="26" t="s">
        <v>259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x14ac:dyDescent="0.4">
      <c r="A3" s="6" t="s">
        <v>197</v>
      </c>
      <c r="B3" s="6" t="s">
        <v>260</v>
      </c>
      <c r="C3" s="6" t="s">
        <v>261</v>
      </c>
      <c r="D3" s="6" t="s">
        <v>2</v>
      </c>
      <c r="E3" s="6" t="s">
        <v>32</v>
      </c>
      <c r="F3" s="6" t="s">
        <v>33</v>
      </c>
      <c r="G3" s="6" t="s">
        <v>198</v>
      </c>
      <c r="H3" s="6" t="s">
        <v>199</v>
      </c>
      <c r="I3" s="6" t="s">
        <v>200</v>
      </c>
      <c r="J3" s="6" t="s">
        <v>201</v>
      </c>
    </row>
    <row r="4" spans="1:10" x14ac:dyDescent="0.4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/>
      <c r="H4" s="6">
        <v>21</v>
      </c>
      <c r="I4" s="6">
        <v>3</v>
      </c>
      <c r="J4" s="6" t="s">
        <v>212</v>
      </c>
    </row>
    <row r="5" spans="1:10" x14ac:dyDescent="0.4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6"/>
      <c r="H5" s="6">
        <v>15</v>
      </c>
      <c r="I5" s="6">
        <v>12</v>
      </c>
      <c r="J5" s="6" t="s">
        <v>213</v>
      </c>
    </row>
    <row r="6" spans="1:10" x14ac:dyDescent="0.4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6"/>
      <c r="H6" s="6">
        <v>16</v>
      </c>
      <c r="I6" s="6">
        <v>2</v>
      </c>
      <c r="J6" s="6" t="s">
        <v>212</v>
      </c>
    </row>
    <row r="7" spans="1:10" x14ac:dyDescent="0.4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6"/>
      <c r="H7" s="6">
        <v>14</v>
      </c>
      <c r="I7" s="6">
        <v>4</v>
      </c>
      <c r="J7" s="6" t="s">
        <v>212</v>
      </c>
    </row>
    <row r="8" spans="1:10" x14ac:dyDescent="0.4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6"/>
      <c r="H8" s="6">
        <v>25</v>
      </c>
      <c r="I8" s="6">
        <v>17</v>
      </c>
      <c r="J8" s="6" t="s">
        <v>213</v>
      </c>
    </row>
    <row r="9" spans="1:10" x14ac:dyDescent="0.4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6"/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3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민균 김</cp:lastModifiedBy>
  <dcterms:created xsi:type="dcterms:W3CDTF">2023-04-27T08:01:32Z</dcterms:created>
  <dcterms:modified xsi:type="dcterms:W3CDTF">2026-04-19T15:11:22Z</dcterms:modified>
</cp:coreProperties>
</file>