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tt\OneDrive\Documents\시나공컴활실기기출\"/>
    </mc:Choice>
  </mc:AlternateContent>
  <xr:revisionPtr revIDLastSave="0" documentId="8_{37DD9605-9B1F-4F5F-99AD-D028848C6CAE}" xr6:coauthVersionLast="47" xr6:coauthVersionMax="47" xr10:uidLastSave="{00000000-0000-0000-0000-000000000000}"/>
  <bookViews>
    <workbookView xWindow="-110" yWindow="-110" windowWidth="25820" windowHeight="15500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4" l="1"/>
  <c r="J16" i="4"/>
  <c r="J17" i="4"/>
  <c r="J18" i="4"/>
  <c r="J19" i="4"/>
  <c r="J20" i="4"/>
  <c r="J21" i="4"/>
  <c r="J22" i="4"/>
  <c r="J23" i="4"/>
  <c r="J24" i="4"/>
  <c r="J15" i="4"/>
  <c r="C29" i="4"/>
  <c r="C30" i="4"/>
  <c r="C31" i="4"/>
  <c r="C32" i="4"/>
  <c r="C33" i="4"/>
  <c r="C34" i="4"/>
  <c r="C35" i="4"/>
  <c r="C36" i="4"/>
  <c r="C28" i="4"/>
  <c r="B24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8" i="5"/>
  <c r="G15" i="5"/>
  <c r="G21" i="5" s="1"/>
  <c r="G4" i="5"/>
  <c r="G16" i="5"/>
  <c r="G17" i="5"/>
  <c r="G18" i="5"/>
  <c r="G10" i="5"/>
  <c r="G5" i="5"/>
  <c r="G11" i="5"/>
  <c r="G14" i="5" s="1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<sst xmlns="http://schemas.openxmlformats.org/spreadsheetml/2006/main" count="290" uniqueCount="230">
  <si>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</si>
  <si>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</si>
  <si>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</si>
  <si>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</si>
  <si>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</si>
  <si>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</si>
  <si>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</si>
  <si>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</si>
  <si>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</si>
  <si>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</si>
  <si>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</si>
  <si>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</si>
  <si>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</si>
  <si>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</si>
  <si>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</si>
  <si>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</si>
  <si>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</si>
  <si>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</si>
  <si>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</si>
  <si>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</si>
  <si>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</si>
  <si>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</si>
  <si>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</si>
  <si>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</si>
  <si>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</si>
  <si>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</si>
  <si>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</si>
  <si>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</si>
  <si>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</si>
  <si>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</si>
  <si>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</si>
  <si>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</si>
  <si>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</si>
  <si>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</si>
  <si>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</si>
  <si>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</si>
  <si>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</si>
  <si>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</si>
  <si>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</si>
  <si>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</si>
  <si>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</si>
  <si>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</si>
  <si>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</si>
  <si>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</si>
  <si>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</si>
  <si>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</si>
  <si>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</si>
  <si>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</si>
  <si>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</si>
  <si>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</si>
  <si>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</si>
  <si>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</si>
  <si>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</si>
  <si>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</si>
  <si>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</si>
  <si>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</si>
  <si>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</si>
  <si>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</si>
  <si>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</si>
  <si>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</si>
  <si>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</si>
  <si>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</si>
  <si>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</si>
  <si>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</si>
  <si>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</si>
  <si>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</si>
  <si>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</si>
  <si>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</si>
  <si>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</si>
  <si>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</si>
  <si>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</si>
  <si>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</si>
  <si>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</si>
  <si>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</si>
  <si>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</si>
  <si>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</si>
  <si>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</si>
  <si>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</si>
  <si>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</si>
  <si>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</si>
  <si>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</si>
  <si>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</si>
  <si>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</si>
  <si>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</si>
  <si>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</si>
  <si>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</si>
  <si>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</si>
  <si>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</si>
  <si>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</si>
  <si>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</si>
  <si>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</si>
  <si>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</si>
  <si>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</si>
  <si>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</si>
  <si>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</si>
  <si>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</si>
  <si>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</si>
  <si>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</si>
  <si>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</si>
  <si>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</si>
  <si>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</si>
  <si>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</si>
  <si>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</si>
  <si>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</si>
  <si>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</si>
  <si>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</si>
  <si>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</si>
  <si>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</si>
  <si>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</si>
  <si>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</si>
  <si>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</si>
  <si>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</si>
  <si>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</si>
  <si>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</si>
  <si>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</si>
  <si>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</si>
  <si>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</si>
  <si>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</si>
  <si>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</si>
  <si>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</si>
  <si>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</si>
  <si>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</si>
  <si>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</si>
  <si>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</si>
  <si>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</si>
  <si>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</si>
  <si>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</si>
  <si>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</si>
  <si>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</si>
  <si>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</si>
  <si>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</si>
  <si>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</si>
  <si>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</si>
  <si>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</si>
  <si>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</si>
  <si>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</si>
  <si>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</si>
  <si>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</si>
  <si>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</si>
  <si>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</si>
  <si>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</si>
  <si>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</si>
  <si>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</si>
  <si>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</si>
  <si>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</si>
  <si>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</si>
  <si>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</si>
  <si>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</si>
  <si>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</si>
  <si>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</si>
  <si>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</si>
  <si>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</si>
  <si>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</si>
  <si>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</si>
  <si>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</si>
  <si>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</si>
  <si>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</si>
  <si>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</si>
  <si>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</si>
  <si>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</si>
  <si>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</si>
  <si>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</si>
  <si>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</si>
  <si>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</si>
  <si>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</si>
  <si>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</si>
  <si>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</si>
  <si>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</si>
  <si>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</si>
  <si>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</si>
  <si>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</si>
  <si>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</si>
  <si>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</si>
  <si>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</si>
  <si>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</si>
  <si>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</si>
  <si>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</si>
  <si>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</si>
  <si>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</si>
  <si>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</si>
  <si>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</si>
  <si>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</si>
  <si>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</si>
  <si>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</si>
  <si>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</si>
  <si>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</si>
  <si>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</si>
  <si>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</si>
  <si>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</si>
  <si>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</si>
  <si>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</si>
  <si>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</si>
  <si>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</si>
  <si>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</si>
  <si>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</si>
  <si>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</si>
  <si>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</si>
  <si>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</si>
  <si>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</si>
  <si>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</si>
  <si>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</si>
  <si>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</si>
  <si>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</si>
  <si>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</si>
  <si>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</si>
  <si>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</si>
  <si>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</si>
  <si>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</si>
  <si>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</si>
  <si>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</si>
  <si>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</si>
  <si>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</si>
  <si>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학생별 퀴즈점수 현황</t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</si>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</sst>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3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  <xf numFmtId="183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3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B-4408-9D65-F09143538B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465407"/>
        <c:axId val="854464927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85446492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54465407"/>
        <c:crosses val="max"/>
        <c:crossBetween val="between"/>
      </c:valAx>
      <c:catAx>
        <c:axId val="85446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446492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12700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209550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0A56A91-4BC1-BC07-5599-8F61D78EC969}"/>
            </a:ext>
          </a:extLst>
        </xdr:cNvPr>
        <xdr:cNvSpPr/>
      </xdr:nvSpPr>
      <xdr:spPr>
        <a:xfrm>
          <a:off x="2279650" y="2419350"/>
          <a:ext cx="1079500" cy="4381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8" sqref="F8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187</v>
      </c>
      <c r="B3" s="1" t="s">
        <v>193</v>
      </c>
      <c r="C3" s="1" t="s">
        <v>199</v>
      </c>
      <c r="D3" s="1" t="s">
        <v>200</v>
      </c>
      <c r="E3" s="1" t="s">
        <v>206</v>
      </c>
      <c r="F3" s="1" t="s">
        <v>211</v>
      </c>
    </row>
    <row r="4" spans="1:6" x14ac:dyDescent="0.45">
      <c r="A4" s="1" t="s">
        <v>188</v>
      </c>
      <c r="B4" s="1" t="s">
        <v>194</v>
      </c>
      <c r="C4" s="2">
        <v>45354</v>
      </c>
      <c r="D4" s="1" t="s">
        <v>201</v>
      </c>
      <c r="E4" s="1" t="s">
        <v>207</v>
      </c>
      <c r="F4" s="3">
        <v>240000</v>
      </c>
    </row>
    <row r="5" spans="1:6" x14ac:dyDescent="0.45">
      <c r="A5" s="1" t="s">
        <v>189</v>
      </c>
      <c r="B5" s="1" t="s">
        <v>195</v>
      </c>
      <c r="C5" s="2">
        <v>45359</v>
      </c>
      <c r="D5" s="1" t="s">
        <v>202</v>
      </c>
      <c r="E5" s="1" t="s">
        <v>208</v>
      </c>
      <c r="F5" s="3">
        <v>150000</v>
      </c>
    </row>
    <row r="6" spans="1:6" x14ac:dyDescent="0.45">
      <c r="A6" s="1" t="s">
        <v>190</v>
      </c>
      <c r="B6" s="1" t="s">
        <v>196</v>
      </c>
      <c r="C6" s="2">
        <v>45362</v>
      </c>
      <c r="D6" s="1" t="s">
        <v>203</v>
      </c>
      <c r="E6" s="1" t="s">
        <v>209</v>
      </c>
      <c r="F6" s="3">
        <v>180000</v>
      </c>
    </row>
    <row r="7" spans="1:6" x14ac:dyDescent="0.45">
      <c r="A7" s="1" t="s">
        <v>191</v>
      </c>
      <c r="B7" s="1" t="s">
        <v>197</v>
      </c>
      <c r="C7" s="2">
        <v>45366</v>
      </c>
      <c r="D7" s="1" t="s">
        <v>204</v>
      </c>
      <c r="E7" s="1" t="s">
        <v>210</v>
      </c>
      <c r="F7" s="3">
        <v>300000</v>
      </c>
    </row>
    <row r="8" spans="1:6" x14ac:dyDescent="0.45">
      <c r="A8" s="1" t="s">
        <v>192</v>
      </c>
      <c r="B8" s="1" t="s">
        <v>198</v>
      </c>
      <c r="C8" s="2">
        <v>45373</v>
      </c>
      <c r="D8" s="1" t="s">
        <v>205</v>
      </c>
      <c r="E8" s="1" t="s">
        <v>208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D19" sqref="D19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23" t="s">
        <v>101</v>
      </c>
      <c r="B1" s="23"/>
      <c r="C1" s="23"/>
      <c r="D1" s="23"/>
      <c r="E1" s="23"/>
      <c r="F1" s="23"/>
    </row>
    <row r="2" spans="1:6" ht="17.5" thickBot="1" x14ac:dyDescent="0.5"/>
    <row r="3" spans="1:6" x14ac:dyDescent="0.45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5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5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5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5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5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5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5" thickBot="1" x14ac:dyDescent="0.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4">
    <mergeCell ref="A1:F1"/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I13" sqref="I1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212</v>
      </c>
    </row>
    <row r="3" spans="2:8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workbookViewId="0">
      <selection activeCell="F25" sqref="F25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5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5">
      <c r="A13" t="s">
        <v>18</v>
      </c>
      <c r="B13" s="5" t="s">
        <v>186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5">
      <c r="A23" s="7" t="s">
        <v>23</v>
      </c>
      <c r="B23" s="4">
        <f ca="1">TRUNC(SUMIF(C15:D21,"카드",D15:D21)/SUM(D15:D21)*100,)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5">
      <c r="A24" s="7" t="s">
        <v>24</v>
      </c>
      <c r="B24" s="4">
        <f ca="1">TRUNC(SUMIF(C15:D21,"현금",D15:D21)/SUM(D15:D21)*100,)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5">
      <c r="A28" s="4" t="s">
        <v>39</v>
      </c>
      <c r="B28" s="4">
        <v>268</v>
      </c>
      <c r="C28" s="4">
        <f>ROUNDDOWN(B28*(1-VLOOKUP(B28,$E$29:$G$33,3,1)),1)</f>
        <v>246.5</v>
      </c>
      <c r="E28" s="19" t="s">
        <v>48</v>
      </c>
      <c r="F28" s="20"/>
      <c r="G28" s="4" t="s">
        <v>49</v>
      </c>
    </row>
    <row r="29" spans="1:10" x14ac:dyDescent="0.45">
      <c r="A29" s="4" t="s">
        <v>40</v>
      </c>
      <c r="B29" s="4">
        <v>135</v>
      </c>
      <c r="C29" s="4">
        <f t="shared" ref="C29:C36" si="3">ROUNDDOWN(B29*(1-VLOOKUP(B29,$E$29:$G$33,3,1)),1)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>
        <f t="shared" si="3"/>
        <v>347.6</v>
      </c>
    </row>
    <row r="35" spans="1:7" x14ac:dyDescent="0.45">
      <c r="A35" s="4" t="s">
        <v>46</v>
      </c>
      <c r="B35" s="4">
        <v>323</v>
      </c>
      <c r="C35" s="4">
        <f t="shared" si="3"/>
        <v>284.2</v>
      </c>
    </row>
    <row r="36" spans="1:7" x14ac:dyDescent="0.45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C21" sqref="C21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2" t="s">
        <v>136</v>
      </c>
      <c r="B1" s="22"/>
      <c r="C1" s="22"/>
      <c r="D1" s="22"/>
      <c r="E1" s="22"/>
      <c r="F1" s="22"/>
      <c r="G1" s="22"/>
    </row>
    <row r="3" spans="1:7" x14ac:dyDescent="0.45">
      <c r="A3" s="4" t="s">
        <v>137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1:7" outlineLevel="3" x14ac:dyDescent="0.45">
      <c r="A4" s="4" t="s">
        <v>140</v>
      </c>
      <c r="B4" s="4" t="s">
        <v>156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140</v>
      </c>
      <c r="B5" s="4" t="s">
        <v>157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140</v>
      </c>
      <c r="B6" s="4" t="s">
        <v>155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36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36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138</v>
      </c>
      <c r="B9" s="4" t="s">
        <v>147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138</v>
      </c>
      <c r="B10" s="4" t="s">
        <v>150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138</v>
      </c>
      <c r="B11" s="4" t="s">
        <v>148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138</v>
      </c>
      <c r="B12" s="4" t="s">
        <v>149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36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36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139</v>
      </c>
      <c r="B15" s="4" t="s">
        <v>152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139</v>
      </c>
      <c r="B16" s="4" t="s">
        <v>153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139</v>
      </c>
      <c r="B17" s="4" t="s">
        <v>154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139</v>
      </c>
      <c r="B18" s="4" t="s">
        <v>158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139</v>
      </c>
      <c r="B19" s="4" t="s">
        <v>151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8" t="s">
        <v>226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8" t="s">
        <v>222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8" t="s">
        <v>227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8" t="s">
        <v>223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zoomScale="115" zoomScaleNormal="115" workbookViewId="0">
      <selection activeCell="F14" sqref="F14"/>
    </sheetView>
  </sheetViews>
  <sheetFormatPr defaultRowHeight="17" x14ac:dyDescent="0.45"/>
  <sheetData>
    <row r="1" spans="1:9" x14ac:dyDescent="0.45">
      <c r="A1" s="5" t="s">
        <v>121</v>
      </c>
      <c r="F1" s="5" t="s">
        <v>133</v>
      </c>
    </row>
    <row r="2" spans="1:9" x14ac:dyDescent="0.45">
      <c r="A2" s="4" t="s">
        <v>122</v>
      </c>
      <c r="B2" s="4" t="s">
        <v>130</v>
      </c>
      <c r="C2" s="4" t="s">
        <v>131</v>
      </c>
      <c r="D2" s="4" t="s">
        <v>132</v>
      </c>
      <c r="F2" s="4" t="s">
        <v>122</v>
      </c>
      <c r="G2" s="4" t="s">
        <v>130</v>
      </c>
      <c r="H2" s="4" t="s">
        <v>131</v>
      </c>
      <c r="I2" s="4" t="s">
        <v>132</v>
      </c>
    </row>
    <row r="3" spans="1:9" x14ac:dyDescent="0.45">
      <c r="A3" s="4" t="s">
        <v>123</v>
      </c>
      <c r="B3" s="13">
        <v>867</v>
      </c>
      <c r="C3" s="13">
        <v>2463</v>
      </c>
      <c r="D3" s="13">
        <v>3045</v>
      </c>
      <c r="F3" s="4" t="s">
        <v>123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124</v>
      </c>
      <c r="B4" s="13">
        <v>736</v>
      </c>
      <c r="C4" s="13">
        <v>1957</v>
      </c>
      <c r="D4" s="13">
        <v>1937</v>
      </c>
      <c r="F4" s="4" t="s">
        <v>124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125</v>
      </c>
      <c r="B5" s="13">
        <v>569</v>
      </c>
      <c r="C5" s="13">
        <v>967</v>
      </c>
      <c r="D5" s="13">
        <v>1666</v>
      </c>
      <c r="F5" s="4" t="s">
        <v>125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126</v>
      </c>
      <c r="B6" s="13">
        <v>485</v>
      </c>
      <c r="C6" s="13">
        <v>854</v>
      </c>
      <c r="D6" s="13">
        <v>1056</v>
      </c>
      <c r="F6" s="4" t="s">
        <v>126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127</v>
      </c>
      <c r="B7" s="13">
        <v>1024</v>
      </c>
      <c r="C7" s="13">
        <v>3425</v>
      </c>
      <c r="D7" s="13">
        <v>2935</v>
      </c>
      <c r="F7" s="4" t="s">
        <v>127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128</v>
      </c>
      <c r="B8" s="13">
        <v>1352</v>
      </c>
      <c r="C8" s="13">
        <v>2634</v>
      </c>
      <c r="D8" s="13">
        <v>2548</v>
      </c>
      <c r="F8" s="4" t="s">
        <v>128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129</v>
      </c>
      <c r="B9" s="13">
        <v>899</v>
      </c>
      <c r="C9" s="13">
        <v>1157</v>
      </c>
      <c r="D9" s="13">
        <v>2175</v>
      </c>
      <c r="F9" s="4" t="s">
        <v>129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134</v>
      </c>
      <c r="F11" s="5" t="s">
        <v>135</v>
      </c>
    </row>
    <row r="12" spans="1:9" x14ac:dyDescent="0.45">
      <c r="A12" s="4" t="s">
        <v>122</v>
      </c>
      <c r="B12" s="4" t="s">
        <v>130</v>
      </c>
      <c r="C12" s="4" t="s">
        <v>131</v>
      </c>
      <c r="D12" s="4" t="s">
        <v>132</v>
      </c>
      <c r="F12" s="4" t="s">
        <v>122</v>
      </c>
      <c r="G12" s="4" t="s">
        <v>130</v>
      </c>
      <c r="H12" s="4" t="s">
        <v>131</v>
      </c>
      <c r="I12" s="4" t="s">
        <v>132</v>
      </c>
    </row>
    <row r="13" spans="1:9" x14ac:dyDescent="0.45">
      <c r="A13" s="4" t="s">
        <v>123</v>
      </c>
      <c r="B13" s="13">
        <v>935</v>
      </c>
      <c r="C13" s="13">
        <v>2855</v>
      </c>
      <c r="D13" s="13">
        <v>2768</v>
      </c>
      <c r="F13" s="4" t="s">
        <v>228</v>
      </c>
      <c r="G13" s="39">
        <v>8283</v>
      </c>
      <c r="H13" s="39">
        <v>19699</v>
      </c>
      <c r="I13" s="39">
        <v>22999</v>
      </c>
    </row>
    <row r="14" spans="1:9" x14ac:dyDescent="0.45">
      <c r="A14" s="4" t="s">
        <v>124</v>
      </c>
      <c r="B14" s="13">
        <v>804</v>
      </c>
      <c r="C14" s="13">
        <v>1864</v>
      </c>
      <c r="D14" s="13">
        <v>2024</v>
      </c>
      <c r="F14" s="4" t="s">
        <v>229</v>
      </c>
      <c r="G14" s="39">
        <v>10159</v>
      </c>
      <c r="H14" s="39">
        <v>21450</v>
      </c>
      <c r="I14" s="39">
        <v>23531</v>
      </c>
    </row>
    <row r="15" spans="1:9" x14ac:dyDescent="0.45">
      <c r="A15" s="4" t="s">
        <v>125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126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127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128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129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F16" sqref="F16"/>
    </sheetView>
  </sheetViews>
  <sheetFormatPr defaultRowHeight="17" x14ac:dyDescent="0.45"/>
  <cols>
    <col min="2" max="7" width="7.08203125" customWidth="1"/>
  </cols>
  <sheetData>
    <row r="1" spans="1:8" ht="21" x14ac:dyDescent="0.45">
      <c r="A1" s="22" t="s">
        <v>161</v>
      </c>
      <c r="B1" s="22"/>
      <c r="C1" s="22"/>
      <c r="D1" s="22"/>
      <c r="E1" s="22"/>
      <c r="F1" s="22"/>
      <c r="G1" s="22"/>
      <c r="H1" s="22"/>
    </row>
    <row r="3" spans="1:8" x14ac:dyDescent="0.45">
      <c r="A3" s="4" t="s">
        <v>165</v>
      </c>
      <c r="B3" s="4" t="s">
        <v>162</v>
      </c>
      <c r="C3" s="4" t="s">
        <v>163</v>
      </c>
      <c r="D3" s="4" t="s">
        <v>164</v>
      </c>
      <c r="E3" s="4" t="s">
        <v>159</v>
      </c>
      <c r="F3" s="4" t="s">
        <v>144</v>
      </c>
      <c r="G3" s="4" t="s">
        <v>145</v>
      </c>
      <c r="H3" s="4" t="s">
        <v>160</v>
      </c>
    </row>
    <row r="4" spans="1:8" x14ac:dyDescent="0.45">
      <c r="A4" s="4" t="s">
        <v>166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5">
      <c r="A5" s="4" t="s">
        <v>167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5">
      <c r="A6" s="4" t="s">
        <v>168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5">
      <c r="A7" s="4" t="s">
        <v>169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5">
      <c r="A8" s="4" t="s">
        <v>170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5">
      <c r="A9" s="4" t="s">
        <v>171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5">
      <c r="A10" s="4" t="s">
        <v>172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12700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10" sqref="K10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2" t="s">
        <v>173</v>
      </c>
      <c r="B1" s="22"/>
      <c r="C1" s="22"/>
      <c r="D1" s="22"/>
      <c r="E1" s="22"/>
    </row>
    <row r="3" spans="1:5" x14ac:dyDescent="0.45">
      <c r="A3" s="4" t="s">
        <v>174</v>
      </c>
      <c r="B3" s="4" t="s">
        <v>178</v>
      </c>
      <c r="C3" s="4" t="s">
        <v>175</v>
      </c>
      <c r="D3" s="4" t="s">
        <v>176</v>
      </c>
      <c r="E3" s="4" t="s">
        <v>177</v>
      </c>
    </row>
    <row r="4" spans="1:5" x14ac:dyDescent="0.45">
      <c r="A4" s="4" t="s">
        <v>181</v>
      </c>
      <c r="B4" s="4" t="s">
        <v>179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182</v>
      </c>
      <c r="B5" s="4" t="s">
        <v>180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183</v>
      </c>
      <c r="B6" s="4" t="s">
        <v>179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184</v>
      </c>
      <c r="B7" s="4" t="s">
        <v>180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180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185</v>
      </c>
      <c r="B9" s="4" t="s">
        <v>179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양여은</cp:lastModifiedBy>
  <dcterms:created xsi:type="dcterms:W3CDTF">2025-02-05T04:40:07Z</dcterms:created>
  <dcterms:modified xsi:type="dcterms:W3CDTF">2026-04-23T01:41:04Z</dcterms:modified>
</cp:coreProperties>
</file>