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8DA1238-6663-4A85-89D2-BE570D006EE9}" xr6:coauthVersionLast="47" xr6:coauthVersionMax="47" xr10:uidLastSave="{00000000-0000-0000-0000-000000000000}"/>
  <bookViews>
    <workbookView xWindow="-103" yWindow="-103" windowWidth="33120" windowHeight="18000" activeTab="8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분석작업-2" sheetId="6" r:id="rId7"/>
    <sheet name="분석작업-3" sheetId="10" r:id="rId8"/>
    <sheet name="시나리오 요약" sheetId="13" r:id="rId9"/>
    <sheet name="매크로작업" sheetId="12" r:id="rId10"/>
    <sheet name="차트작업" sheetId="8" r:id="rId11"/>
  </sheets>
  <definedNames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8" l="1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 s="1"/>
  <c r="F6" i="10" s="1"/>
  <c r="D7" i="10"/>
  <c r="E7" i="10" s="1"/>
  <c r="F7" i="10" s="1"/>
  <c r="D8" i="10"/>
  <c r="E8" i="10"/>
  <c r="F8" i="10" s="1"/>
  <c r="D9" i="10"/>
  <c r="E9" i="10" s="1"/>
  <c r="F9" i="10" s="1"/>
  <c r="D10" i="10"/>
  <c r="E10" i="10"/>
  <c r="F10" i="10" s="1"/>
  <c r="D11" i="10"/>
  <c r="E11" i="10"/>
  <c r="F11" i="10" s="1"/>
  <c r="D12" i="10"/>
  <c r="E12" i="10" s="1"/>
  <c r="F12" i="10" s="1"/>
  <c r="D13" i="10"/>
  <c r="E13" i="10" s="1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<sst xmlns="http://schemas.openxmlformats.org/spreadsheetml/2006/main" count="440" uniqueCount="286">
  <si>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</si>
  <si>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</si>
  <si>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</si>
  <si>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</si>
  <si>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</si>
  <si>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</si>
  <si>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</si>
  <si>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</si>
  <si>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</si>
  <si>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</si>
  <si>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</si>
  <si>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</si>
  <si>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</si>
  <si>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</si>
  <si>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</si>
  <si>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</si>
  <si>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</si>
  <si>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</si>
  <si>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</si>
  <si>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</si>
  <si>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</si>
  <si>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</si>
  <si>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</si>
  <si>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</si>
  <si>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</si>
  <si>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</si>
  <si>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</si>
  <si>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</si>
  <si>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</si>
  <si>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</si>
  <si>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</si>
  <si>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</si>
  <si>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</si>
  <si>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</si>
  <si>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</si>
  <si>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</si>
  <si>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</si>
  <si>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</si>
  <si>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</si>
  <si>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</si>
  <si>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</si>
  <si>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</si>
  <si>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</si>
  <si>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</si>
  <si>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</si>
  <si>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</si>
  <si>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</si>
  <si>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</si>
  <si>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</si>
  <si>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</si>
  <si>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</si>
  <si>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</si>
  <si>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</si>
  <si>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</si>
  <si>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</si>
  <si>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</si>
  <si>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</si>
  <si>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</si>
  <si>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</si>
  <si>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</si>
  <si>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</si>
  <si>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</si>
  <si>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</si>
  <si>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</si>
  <si>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</si>
  <si>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</si>
  <si>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</si>
  <si>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</si>
  <si>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</si>
  <si>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</si>
  <si>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</si>
  <si>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</si>
  <si>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</si>
  <si>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</si>
  <si>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</si>
  <si>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</si>
  <si>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</si>
  <si>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</si>
  <si>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</si>
  <si>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</si>
  <si>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</si>
  <si>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</si>
  <si>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</si>
  <si>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</si>
  <si>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</si>
  <si>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</si>
  <si>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</si>
  <si>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</si>
  <si>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</si>
  <si>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</si>
  <si>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</si>
  <si>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</si>
  <si>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</si>
  <si>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</si>
  <si>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</si>
  <si>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</si>
  <si>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</si>
  <si>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</si>
  <si>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</si>
  <si>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</si>
  <si>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</si>
  <si>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</si>
  <si>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</si>
  <si>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</si>
  <si>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</si>
  <si>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</si>
  <si>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</si>
  <si>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</si>
  <si>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</si>
  <si>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</si>
  <si>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</si>
  <si>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</si>
  <si>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</si>
  <si>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</si>
  <si>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</si>
  <si>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</si>
  <si>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</si>
  <si>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</si>
  <si>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</si>
  <si>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</si>
  <si>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</si>
  <si>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</si>
  <si>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</si>
  <si>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</si>
  <si>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</si>
  <si>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</si>
  <si>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</si>
  <si>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</si>
  <si>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</si>
  <si>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</si>
  <si>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</si>
  <si>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</si>
  <si>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</si>
  <si>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</si>
  <si>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</si>
  <si>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</si>
  <si>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</si>
  <si>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</si>
  <si>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</si>
  <si>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</si>
  <si>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</si>
  <si>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</si>
  <si>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</si>
  <si>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</si>
  <si>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</si>
  <si>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</si>
  <si>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</si>
  <si>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</si>
  <si>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</si>
  <si>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</si>
  <si>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</si>
  <si>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</si>
  <si>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</si>
  <si>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</si>
  <si>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</si>
  <si>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</si>
  <si>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</si>
  <si>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</si>
  <si>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</si>
  <si>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</si>
  <si>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</si>
  <si>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</si>
  <si>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</si>
  <si>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</si>
  <si>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</si>
  <si>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</si>
  <si>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</si>
  <si>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</si>
  <si>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</si>
  <si>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</si>
  <si>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</si>
  <si>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</si>
  <si>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</si>
  <si>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</si>
  <si>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</si>
  <si>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</si>
  <si>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</si>
  <si>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</si>
  <si>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</si>
  <si>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</si>
  <si>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</si>
  <si>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</si>
  <si>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나현희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</si>
  <si>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</si>
  <si>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</si>
  <si>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</si>
  <si>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</si>
  <si>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</si>
  <si>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</si>
  <si>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</si>
  <si>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</si>
  <si>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</si>
  <si>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</si>
  <si>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</si>
  <si>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</si>
  <si>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</si>
  <si>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</si>
  <si>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</si>
  <si>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</si>
  <si>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</si>
  <si>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</si>
  <si>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</si>
  <si>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</si>
  <si>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</si>
  <si>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</si>
  <si>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</si>
  <si>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</si>
  <si>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</si>
  <si>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</si>
  <si>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</si>
  <si>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</si>
  <si>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</si>
  <si>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</si>
  <si>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</si>
  <si>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</si>
  <si>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</si>
  <si>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</si>
  <si>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</si>
  <si>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</si>
  <si>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</si>
  <si>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</si>
  <si>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</si>
  <si>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</si>
  <si>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</si>
  <si>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</si>
  <si>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</si>
  <si>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</si>
  <si>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</si>
  <si>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</si>
  <si>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</si>
  <si>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</si>
  <si>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</si>
  <si>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</si>
  <si>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</si>
  <si>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</si>
  <si>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</si>
  <si>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</si>
  <si>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</si>
  <si>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</si>
  <si>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</si>
  <si>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</si>
  <si>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</si>
  <si>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</si>
  <si>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</si>
  <si>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</si>
  <si>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</si>
  <si>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</si>
  <si>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</si>
  <si>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</si>
  <si>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</si>
  <si>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</si>
  <si>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</si>
  <si>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</si>
  <si>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</si>
  <si>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</si>
  <si>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</si>
  <si>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</si>
  <si>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</si>
  <si>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</si>
  <si>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</si>
  <si>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</si>
  <si>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</si>
  <si>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</si>
  <si>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</si>
  <si>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</si>
  <si>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</si>
  <si>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</si>
  <si>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</si>
  <si>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</si>
  <si>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</si>
  <si>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공제계비율</t>
  </si>
  <si>
    <t>이지형</t>
    <phoneticPr fontId="1" type="noConversion"/>
  </si>
  <si>
    <t>오지명</t>
    <phoneticPr fontId="1" type="noConversion"/>
  </si>
  <si>
    <t>상여급비율</t>
  </si>
  <si>
    <t>이지형부장</t>
  </si>
  <si>
    <t>오지명부장</t>
  </si>
  <si>
    <t>상여급/공제계비율인하</t>
  </si>
  <si>
    <t>만든 사람 USER 날짜 2025-10-01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</si>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</sst>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3" xfId="0" applyNumberForma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1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차트작업!$E$4:$E$13</c:f>
              <c:numCache>
                <c:formatCode>General</c:formatCode>
                <c:ptCount val="10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29</c:v>
                </c:pt>
                <c:pt idx="8">
                  <c:v>30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차트작업!$F$4:$F$13</c:f>
              <c:numCache>
                <c:formatCode>General</c:formatCode>
                <c:ptCount val="10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  <c:pt idx="6">
                  <c:v>34</c:v>
                </c:pt>
                <c:pt idx="7">
                  <c:v>40</c:v>
                </c:pt>
                <c:pt idx="8">
                  <c:v>37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차트작업!$G$4:$G$13</c:f>
              <c:numCache>
                <c:formatCode>General</c:formatCode>
                <c:ptCount val="10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차트작업!$H$4:$H$13</c:f>
              <c:numCache>
                <c:formatCode>General</c:formatCode>
                <c:ptCount val="10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ser>
          <c:idx val="4"/>
          <c:order val="4"/>
          <c:tx>
            <c:strRef>
              <c:f>차트작업!$I$3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차트작업!$I$4:$I$13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82</c:v>
                </c:pt>
                <c:pt idx="3">
                  <c:v>96</c:v>
                </c:pt>
                <c:pt idx="4">
                  <c:v>77</c:v>
                </c:pt>
                <c:pt idx="5">
                  <c:v>86</c:v>
                </c:pt>
                <c:pt idx="6">
                  <c:v>87</c:v>
                </c:pt>
                <c:pt idx="7">
                  <c:v>97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600000000000001" x14ac:dyDescent="0.55000000000000004"/>
  <cols>
    <col min="3" max="3" width="14.2109375" bestFit="1" customWidth="1"/>
    <col min="5" max="5" width="11.85546875" bestFit="1" customWidth="1"/>
    <col min="6" max="6" width="9.0703125" bestFit="1" customWidth="1"/>
  </cols>
  <sheetData>
    <row r="1" spans="1:7" x14ac:dyDescent="0.55000000000000004">
      <c r="A1" t="s">
        <v>0</v>
      </c>
    </row>
    <row r="3" spans="1:7" x14ac:dyDescent="0.55000000000000004">
      <c r="A3" s="2"/>
      <c r="B3" s="2"/>
      <c r="C3" s="2"/>
      <c r="D3" s="2"/>
      <c r="E3" s="2"/>
      <c r="F3" s="2"/>
      <c r="G3" s="2"/>
    </row>
    <row r="4" spans="1:7" x14ac:dyDescent="0.55000000000000004">
      <c r="A4" s="2"/>
      <c r="B4" s="2"/>
      <c r="C4" s="2"/>
      <c r="D4" s="2"/>
      <c r="E4" s="3"/>
      <c r="F4" s="1"/>
      <c r="G4" s="2"/>
    </row>
    <row r="5" spans="1:7" x14ac:dyDescent="0.55000000000000004">
      <c r="A5" s="2"/>
      <c r="B5" s="2"/>
      <c r="C5" s="2"/>
      <c r="D5" s="2"/>
      <c r="E5" s="3"/>
      <c r="F5" s="1"/>
      <c r="G5" s="2"/>
    </row>
    <row r="6" spans="1:7" x14ac:dyDescent="0.55000000000000004">
      <c r="A6" s="2"/>
      <c r="B6" s="2"/>
      <c r="C6" s="2"/>
      <c r="D6" s="2"/>
      <c r="E6" s="3"/>
      <c r="F6" s="1"/>
      <c r="G6" s="2"/>
    </row>
    <row r="7" spans="1:7" x14ac:dyDescent="0.55000000000000004">
      <c r="A7" s="2"/>
      <c r="B7" s="2"/>
      <c r="C7" s="2"/>
      <c r="D7" s="2"/>
      <c r="E7" s="3"/>
      <c r="F7" s="1"/>
      <c r="G7" s="2"/>
    </row>
    <row r="8" spans="1:7" x14ac:dyDescent="0.55000000000000004">
      <c r="A8" s="2"/>
      <c r="B8" s="2"/>
      <c r="C8" s="2"/>
      <c r="D8" s="2"/>
      <c r="E8" s="3"/>
      <c r="F8" s="1"/>
      <c r="G8" s="2"/>
    </row>
    <row r="9" spans="1:7" x14ac:dyDescent="0.55000000000000004">
      <c r="A9" s="2"/>
      <c r="B9" s="2"/>
      <c r="C9" s="2"/>
      <c r="D9" s="2"/>
      <c r="E9" s="3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/>
  </sheetViews>
  <sheetFormatPr defaultRowHeight="17.600000000000001" x14ac:dyDescent="0.55000000000000004"/>
  <cols>
    <col min="4" max="4" width="10.42578125" bestFit="1" customWidth="1"/>
    <col min="6" max="6" width="10.140625" bestFit="1" customWidth="1"/>
  </cols>
  <sheetData>
    <row r="1" spans="1:7" x14ac:dyDescent="0.55000000000000004">
      <c r="A1" t="s">
        <v>93</v>
      </c>
    </row>
    <row r="3" spans="1:7" x14ac:dyDescent="0.55000000000000004">
      <c r="A3" s="2" t="s">
        <v>94</v>
      </c>
      <c r="B3" s="2" t="s">
        <v>95</v>
      </c>
      <c r="C3" s="2" t="s">
        <v>96</v>
      </c>
      <c r="D3" s="2" t="s">
        <v>97</v>
      </c>
      <c r="E3" s="2" t="s">
        <v>98</v>
      </c>
      <c r="F3" s="2" t="s">
        <v>99</v>
      </c>
      <c r="G3" s="2" t="s">
        <v>100</v>
      </c>
    </row>
    <row r="4" spans="1:7" x14ac:dyDescent="0.55000000000000004">
      <c r="A4" s="2" t="s">
        <v>101</v>
      </c>
      <c r="B4" s="2">
        <v>200</v>
      </c>
      <c r="C4" s="2">
        <v>220</v>
      </c>
      <c r="D4">
        <v>26400000</v>
      </c>
      <c r="E4" s="2">
        <v>0.1</v>
      </c>
      <c r="F4">
        <v>23760000</v>
      </c>
      <c r="G4" s="2">
        <v>1.1000000000000001</v>
      </c>
    </row>
    <row r="5" spans="1:7" x14ac:dyDescent="0.55000000000000004">
      <c r="A5" s="2" t="s">
        <v>64</v>
      </c>
      <c r="B5" s="2">
        <v>150</v>
      </c>
      <c r="C5" s="2">
        <v>120</v>
      </c>
      <c r="D5">
        <v>14400000</v>
      </c>
      <c r="E5" s="2">
        <v>0</v>
      </c>
      <c r="F5">
        <v>14400000</v>
      </c>
      <c r="G5" s="2">
        <v>0.8</v>
      </c>
    </row>
    <row r="6" spans="1:7" x14ac:dyDescent="0.55000000000000004">
      <c r="A6" s="2" t="s">
        <v>102</v>
      </c>
      <c r="B6" s="2">
        <v>120</v>
      </c>
      <c r="C6" s="2">
        <v>100</v>
      </c>
      <c r="D6">
        <v>12000000</v>
      </c>
      <c r="E6" s="2">
        <v>0</v>
      </c>
      <c r="F6">
        <v>12000000</v>
      </c>
      <c r="G6" s="2">
        <v>0.83</v>
      </c>
    </row>
    <row r="7" spans="1:7" x14ac:dyDescent="0.55000000000000004">
      <c r="A7" s="2" t="s">
        <v>103</v>
      </c>
      <c r="B7" s="2">
        <v>300</v>
      </c>
      <c r="C7" s="2">
        <v>220</v>
      </c>
      <c r="D7">
        <v>66000000</v>
      </c>
      <c r="E7" s="2">
        <v>0.2</v>
      </c>
      <c r="F7">
        <v>52800000</v>
      </c>
      <c r="G7" s="2">
        <v>0.73</v>
      </c>
    </row>
    <row r="8" spans="1:7" x14ac:dyDescent="0.55000000000000004">
      <c r="A8" s="2" t="s">
        <v>104</v>
      </c>
      <c r="B8" s="2">
        <v>200</v>
      </c>
      <c r="C8" s="2">
        <v>210</v>
      </c>
      <c r="D8">
        <v>63000000</v>
      </c>
      <c r="E8" s="2">
        <v>0.2</v>
      </c>
      <c r="F8">
        <v>50400000</v>
      </c>
      <c r="G8" s="2">
        <v>1.05</v>
      </c>
    </row>
    <row r="9" spans="1:7" x14ac:dyDescent="0.55000000000000004">
      <c r="A9" s="2" t="s">
        <v>105</v>
      </c>
      <c r="B9" s="2">
        <v>150</v>
      </c>
      <c r="C9" s="2">
        <v>150</v>
      </c>
      <c r="D9">
        <v>45000000</v>
      </c>
      <c r="E9" s="2">
        <v>0.15</v>
      </c>
      <c r="F9">
        <v>38250000</v>
      </c>
      <c r="G9" s="2">
        <v>1</v>
      </c>
    </row>
    <row r="10" spans="1:7" x14ac:dyDescent="0.55000000000000004">
      <c r="A10" s="2" t="s">
        <v>106</v>
      </c>
      <c r="B10" s="2">
        <v>1120</v>
      </c>
      <c r="C10" s="2">
        <v>1020</v>
      </c>
      <c r="D10">
        <v>226800000</v>
      </c>
      <c r="F10">
        <v>191610000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sqref="A1:K1"/>
    </sheetView>
  </sheetViews>
  <sheetFormatPr defaultRowHeight="17.600000000000001" x14ac:dyDescent="0.55000000000000004"/>
  <cols>
    <col min="2" max="11" width="5.5703125" customWidth="1"/>
  </cols>
  <sheetData>
    <row r="1" spans="1:11" ht="21.45" x14ac:dyDescent="0.55000000000000004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5500000000000000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55000000000000004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55000000000000004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5500000000000000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5500000000000000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5500000000000000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5500000000000000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5500000000000000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5500000000000000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5500000000000000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5500000000000000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12"/>
  <sheetViews>
    <sheetView workbookViewId="0">
      <selection sqref="A1:I1"/>
    </sheetView>
  </sheetViews>
  <sheetFormatPr defaultRowHeight="17.600000000000001" x14ac:dyDescent="0.55000000000000004"/>
  <cols>
    <col min="3" max="4" width="8.5" bestFit="1" customWidth="1"/>
    <col min="5" max="5" width="10.5703125" bestFit="1" customWidth="1"/>
    <col min="6" max="6" width="8.640625" customWidth="1"/>
    <col min="7" max="7" width="10.5703125" bestFit="1" customWidth="1"/>
    <col min="8" max="8" width="8.640625" customWidth="1"/>
    <col min="9" max="9" width="9.0703125" bestFit="1" customWidth="1"/>
  </cols>
  <sheetData>
    <row r="1" spans="1:9" ht="21.45" x14ac:dyDescent="0.55000000000000004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5500000000000000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5500000000000000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5500000000000000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5500000000000000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5500000000000000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5500000000000000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5500000000000000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5500000000000000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5500000000000000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5500000000000000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7.600000000000001" x14ac:dyDescent="0.55000000000000004"/>
  <cols>
    <col min="3" max="3" width="10.0703125" bestFit="1" customWidth="1"/>
    <col min="4" max="4" width="11.0703125" bestFit="1" customWidth="1"/>
    <col min="5" max="5" width="8.85546875" bestFit="1" customWidth="1"/>
    <col min="7" max="7" width="8.640625" customWidth="1"/>
    <col min="8" max="8" width="10.7109375" bestFit="1" customWidth="1"/>
    <col min="9" max="10" width="9.5" bestFit="1" customWidth="1"/>
  </cols>
  <sheetData>
    <row r="1" spans="1:10" x14ac:dyDescent="0.55000000000000004">
      <c r="A1" s="4" t="s">
        <v>8</v>
      </c>
      <c r="B1" s="5" t="s">
        <v>9</v>
      </c>
      <c r="G1" s="4" t="s">
        <v>31</v>
      </c>
      <c r="H1" s="5" t="s">
        <v>246</v>
      </c>
    </row>
    <row r="2" spans="1:10" x14ac:dyDescent="0.5500000000000000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245</v>
      </c>
      <c r="H2" s="6" t="s">
        <v>243</v>
      </c>
      <c r="I2" s="8" t="s">
        <v>244</v>
      </c>
    </row>
    <row r="3" spans="1:10" x14ac:dyDescent="0.55000000000000004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247</v>
      </c>
      <c r="H3" s="10">
        <v>45447</v>
      </c>
      <c r="I3" s="6"/>
    </row>
    <row r="4" spans="1:10" x14ac:dyDescent="0.55000000000000004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248</v>
      </c>
      <c r="H4" s="10">
        <v>45448</v>
      </c>
      <c r="I4" s="6"/>
    </row>
    <row r="5" spans="1:10" x14ac:dyDescent="0.55000000000000004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249</v>
      </c>
      <c r="H5" s="10">
        <v>45449</v>
      </c>
      <c r="I5" s="6"/>
    </row>
    <row r="6" spans="1:10" x14ac:dyDescent="0.55000000000000004">
      <c r="A6" s="6" t="s">
        <v>269</v>
      </c>
      <c r="B6" s="6" t="s">
        <v>21</v>
      </c>
      <c r="C6" s="6"/>
      <c r="D6" s="7">
        <v>430</v>
      </c>
      <c r="E6" s="7">
        <v>600</v>
      </c>
      <c r="G6" s="6" t="s">
        <v>250</v>
      </c>
      <c r="H6" s="10">
        <v>45453</v>
      </c>
      <c r="I6" s="6"/>
    </row>
    <row r="7" spans="1:10" x14ac:dyDescent="0.55000000000000004">
      <c r="A7" s="6" t="s">
        <v>266</v>
      </c>
      <c r="B7" s="6" t="s">
        <v>22</v>
      </c>
      <c r="C7" s="6"/>
      <c r="D7" s="7">
        <v>1260</v>
      </c>
      <c r="E7" s="7">
        <v>1250</v>
      </c>
      <c r="G7" s="6" t="s">
        <v>251</v>
      </c>
      <c r="H7" s="10">
        <v>45456</v>
      </c>
      <c r="I7" s="6"/>
    </row>
    <row r="8" spans="1:10" x14ac:dyDescent="0.55000000000000004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252</v>
      </c>
      <c r="H8" s="10">
        <v>45457</v>
      </c>
      <c r="I8" s="6"/>
    </row>
    <row r="9" spans="1:10" x14ac:dyDescent="0.55000000000000004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253</v>
      </c>
      <c r="H9" s="10">
        <v>45458</v>
      </c>
      <c r="I9" s="6"/>
    </row>
    <row r="10" spans="1:10" x14ac:dyDescent="0.55000000000000004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254</v>
      </c>
      <c r="H10" s="10">
        <v>45460</v>
      </c>
      <c r="I10" s="6"/>
    </row>
    <row r="11" spans="1:10" x14ac:dyDescent="0.55000000000000004">
      <c r="A11" s="6" t="s">
        <v>268</v>
      </c>
      <c r="B11" s="6" t="s">
        <v>29</v>
      </c>
      <c r="C11" s="6"/>
      <c r="D11" s="7">
        <v>600</v>
      </c>
      <c r="E11" s="7">
        <v>800</v>
      </c>
      <c r="G11" s="6" t="s">
        <v>255</v>
      </c>
      <c r="H11" s="10">
        <v>45463</v>
      </c>
      <c r="I11" s="6"/>
    </row>
    <row r="12" spans="1:10" x14ac:dyDescent="0.55000000000000004">
      <c r="A12" s="6" t="s">
        <v>267</v>
      </c>
      <c r="B12" s="6" t="s">
        <v>30</v>
      </c>
      <c r="C12" s="6"/>
      <c r="D12" s="7">
        <v>700</v>
      </c>
      <c r="E12" s="7">
        <v>900</v>
      </c>
      <c r="G12" s="6" t="s">
        <v>256</v>
      </c>
      <c r="H12" s="10">
        <v>45464</v>
      </c>
      <c r="I12" s="6"/>
    </row>
    <row r="14" spans="1:10" x14ac:dyDescent="0.5500000000000000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5500000000000000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55000000000000004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55000000000000004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55000000000000004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55000000000000004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55000000000000004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55000000000000004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55000000000000004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55000000000000004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55000000000000004">
      <c r="A25" s="4" t="s">
        <v>72</v>
      </c>
      <c r="B25" s="5" t="s">
        <v>73</v>
      </c>
      <c r="G25" t="s">
        <v>65</v>
      </c>
    </row>
    <row r="26" spans="1:11" x14ac:dyDescent="0.5500000000000000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5500000000000000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5500000000000000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5500000000000000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5500000000000000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5500000000000000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5500000000000000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5500000000000000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5500000000000000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55000000000000004">
      <c r="A36" s="16" t="s">
        <v>92</v>
      </c>
      <c r="B36" s="16"/>
      <c r="C36" s="16"/>
      <c r="D36" s="16"/>
    </row>
    <row r="37" spans="1:4" x14ac:dyDescent="0.55000000000000004">
      <c r="A37" s="17"/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7.600000000000001" x14ac:dyDescent="0.55000000000000004"/>
  <sheetData>
    <row r="1" spans="1:9" ht="21.45" x14ac:dyDescent="0.55000000000000004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55000000000000004">
      <c r="I2" s="12" t="s">
        <v>128</v>
      </c>
    </row>
    <row r="3" spans="1:9" x14ac:dyDescent="0.5500000000000000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55000000000000004">
      <c r="A4" s="6" t="s">
        <v>136</v>
      </c>
      <c r="B4" s="6" t="s">
        <v>137</v>
      </c>
      <c r="C4" s="6" t="s">
        <v>79</v>
      </c>
      <c r="D4" s="6">
        <v>20</v>
      </c>
      <c r="E4" s="7">
        <v>4600</v>
      </c>
      <c r="F4" s="7">
        <v>200</v>
      </c>
      <c r="G4" s="7">
        <v>4800</v>
      </c>
      <c r="H4" s="6" t="s">
        <v>138</v>
      </c>
      <c r="I4" s="6" t="s">
        <v>139</v>
      </c>
    </row>
    <row r="5" spans="1:9" x14ac:dyDescent="0.55000000000000004">
      <c r="A5" s="6" t="s">
        <v>140</v>
      </c>
      <c r="B5" s="6" t="s">
        <v>141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142</v>
      </c>
      <c r="I5" s="6" t="s">
        <v>143</v>
      </c>
    </row>
    <row r="6" spans="1:9" x14ac:dyDescent="0.55000000000000004">
      <c r="A6" s="6" t="s">
        <v>144</v>
      </c>
      <c r="B6" s="6" t="s">
        <v>145</v>
      </c>
      <c r="C6" s="6" t="s">
        <v>90</v>
      </c>
      <c r="D6" s="6">
        <v>4</v>
      </c>
      <c r="E6" s="7">
        <v>800</v>
      </c>
      <c r="F6" s="7">
        <v>40</v>
      </c>
      <c r="G6" s="7">
        <v>840</v>
      </c>
      <c r="H6" s="6" t="s">
        <v>146</v>
      </c>
      <c r="I6" s="6" t="s">
        <v>143</v>
      </c>
    </row>
    <row r="7" spans="1:9" x14ac:dyDescent="0.55000000000000004">
      <c r="A7" s="6" t="s">
        <v>147</v>
      </c>
      <c r="B7" s="6" t="s">
        <v>137</v>
      </c>
      <c r="C7" s="6" t="s">
        <v>90</v>
      </c>
      <c r="D7" s="6">
        <v>2</v>
      </c>
      <c r="E7" s="7">
        <v>400</v>
      </c>
      <c r="F7" s="7">
        <v>20</v>
      </c>
      <c r="G7" s="7">
        <v>420</v>
      </c>
      <c r="H7" s="6" t="s">
        <v>148</v>
      </c>
      <c r="I7" s="6" t="s">
        <v>143</v>
      </c>
    </row>
    <row r="8" spans="1:9" x14ac:dyDescent="0.55000000000000004">
      <c r="A8" s="6" t="s">
        <v>149</v>
      </c>
      <c r="B8" s="6" t="s">
        <v>141</v>
      </c>
      <c r="C8" s="6" t="s">
        <v>79</v>
      </c>
      <c r="D8" s="6">
        <v>20</v>
      </c>
      <c r="E8" s="7">
        <v>4000</v>
      </c>
      <c r="F8" s="7">
        <v>200</v>
      </c>
      <c r="G8" s="7">
        <v>4200</v>
      </c>
      <c r="H8" s="6" t="s">
        <v>150</v>
      </c>
      <c r="I8" s="6" t="s">
        <v>139</v>
      </c>
    </row>
    <row r="9" spans="1:9" x14ac:dyDescent="0.55000000000000004">
      <c r="A9" s="6" t="s">
        <v>151</v>
      </c>
      <c r="B9" s="6" t="s">
        <v>145</v>
      </c>
      <c r="C9" s="6" t="s">
        <v>82</v>
      </c>
      <c r="D9" s="6">
        <v>17</v>
      </c>
      <c r="E9" s="7">
        <v>3400</v>
      </c>
      <c r="F9" s="7">
        <v>170</v>
      </c>
      <c r="G9" s="7">
        <v>3570</v>
      </c>
      <c r="H9" s="6" t="s">
        <v>152</v>
      </c>
      <c r="I9" s="6" t="s">
        <v>143</v>
      </c>
    </row>
    <row r="10" spans="1:9" x14ac:dyDescent="0.55000000000000004">
      <c r="A10" s="6" t="s">
        <v>153</v>
      </c>
      <c r="B10" s="6" t="s">
        <v>137</v>
      </c>
      <c r="C10" s="6" t="s">
        <v>90</v>
      </c>
      <c r="D10" s="6">
        <v>4</v>
      </c>
      <c r="E10" s="7">
        <v>800</v>
      </c>
      <c r="F10" s="7">
        <v>40</v>
      </c>
      <c r="G10" s="7">
        <v>840</v>
      </c>
      <c r="H10" s="6" t="s">
        <v>154</v>
      </c>
      <c r="I10" s="6" t="s">
        <v>143</v>
      </c>
    </row>
    <row r="11" spans="1:9" x14ac:dyDescent="0.55000000000000004">
      <c r="A11" s="6" t="s">
        <v>155</v>
      </c>
      <c r="B11" s="6" t="s">
        <v>141</v>
      </c>
      <c r="C11" s="6" t="s">
        <v>90</v>
      </c>
      <c r="D11" s="6">
        <v>2</v>
      </c>
      <c r="E11" s="7">
        <v>400</v>
      </c>
      <c r="F11" s="7">
        <v>20</v>
      </c>
      <c r="G11" s="7">
        <v>420</v>
      </c>
      <c r="H11" s="6" t="s">
        <v>156</v>
      </c>
      <c r="I11" s="6" t="s">
        <v>143</v>
      </c>
    </row>
    <row r="12" spans="1:9" x14ac:dyDescent="0.55000000000000004">
      <c r="A12" s="6" t="s">
        <v>157</v>
      </c>
      <c r="B12" s="6" t="s">
        <v>145</v>
      </c>
      <c r="C12" s="6" t="s">
        <v>90</v>
      </c>
      <c r="D12" s="6">
        <v>5</v>
      </c>
      <c r="E12" s="7">
        <v>1000</v>
      </c>
      <c r="F12" s="7">
        <v>50</v>
      </c>
      <c r="G12" s="7">
        <v>1050</v>
      </c>
      <c r="H12" s="6" t="s">
        <v>158</v>
      </c>
      <c r="I12" s="6" t="s">
        <v>143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sqref="A1:G1"/>
    </sheetView>
  </sheetViews>
  <sheetFormatPr defaultRowHeight="17.600000000000001" x14ac:dyDescent="0.55000000000000004"/>
  <sheetData>
    <row r="1" spans="1:7" ht="21.45" x14ac:dyDescent="0.55000000000000004">
      <c r="A1" s="14" t="s">
        <v>159</v>
      </c>
      <c r="B1" s="14"/>
      <c r="C1" s="14"/>
      <c r="D1" s="14"/>
      <c r="E1" s="14"/>
      <c r="F1" s="14"/>
      <c r="G1" s="14"/>
    </row>
    <row r="3" spans="1:7" x14ac:dyDescent="0.5500000000000000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5500000000000000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5500000000000000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5500000000000000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5500000000000000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5500000000000000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5500000000000000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5500000000000000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5500000000000000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7.600000000000001" x14ac:dyDescent="0.55000000000000004"/>
  <cols>
    <col min="1" max="1" width="10.42578125" bestFit="1" customWidth="1"/>
    <col min="3" max="5" width="10.5703125" bestFit="1" customWidth="1"/>
    <col min="6" max="6" width="9.0703125" bestFit="1" customWidth="1"/>
    <col min="7" max="7" width="10.5703125" bestFit="1" customWidth="1"/>
  </cols>
  <sheetData>
    <row r="1" spans="1:7" ht="21.45" x14ac:dyDescent="0.55000000000000004">
      <c r="A1" s="14" t="s">
        <v>176</v>
      </c>
      <c r="B1" s="14"/>
      <c r="C1" s="14"/>
      <c r="D1" s="14"/>
      <c r="E1" s="14"/>
      <c r="F1" s="14"/>
      <c r="G1" s="14"/>
    </row>
    <row r="3" spans="1:7" x14ac:dyDescent="0.5500000000000000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55000000000000004">
      <c r="A4" s="7" t="s">
        <v>271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55000000000000004">
      <c r="A5" s="7" t="s">
        <v>182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55000000000000004">
      <c r="A6" s="7" t="s">
        <v>272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55000000000000004">
      <c r="A7" s="7" t="s">
        <v>183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55000000000000004">
      <c r="A8" s="7" t="s">
        <v>184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55000000000000004">
      <c r="A9" s="7" t="s">
        <v>185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55000000000000004">
      <c r="A10" s="7" t="s">
        <v>186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55000000000000004">
      <c r="A11" s="7" t="s">
        <v>187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55000000000000004">
      <c r="A12" s="7" t="s">
        <v>188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55000000000000004">
      <c r="A13" s="7" t="s">
        <v>189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55000000000000004">
      <c r="A14" s="7" t="s">
        <v>190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55000000000000004">
      <c r="A16" s="6" t="s">
        <v>191</v>
      </c>
      <c r="B16" s="6" t="s">
        <v>192</v>
      </c>
      <c r="C16" s="13">
        <v>0.8</v>
      </c>
      <c r="E16" s="6" t="s">
        <v>193</v>
      </c>
      <c r="F16" s="6" t="s">
        <v>194</v>
      </c>
      <c r="G16" s="13">
        <v>0.12</v>
      </c>
    </row>
  </sheetData>
  <scenarios current="0" sqref="G4 G6">
    <scenario name="상여급/공제계비율인하" locked="1" count="2" user="USER" comment="만든 사람 USER 날짜 2025-10-01">
      <inputCells r="C16" val="0.7" numFmtId="9"/>
      <inputCells r="G16" val="0.11" numFmtId="9"/>
    </scenario>
    <scenario name="상여급/공제계비율인상" locked="1" count="2" user="USER" comment="만든 사람 USER 날짜 2025-10-01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5751-0A2B-4BF4-91CF-DC04B9902EFD}">
  <sheetPr>
    <outlinePr summaryBelow="0"/>
  </sheetPr>
  <dimension ref="B1:F13"/>
  <sheetViews>
    <sheetView showGridLines="0" tabSelected="1" workbookViewId="0"/>
  </sheetViews>
  <sheetFormatPr defaultRowHeight="17.600000000000001" outlineLevelRow="1" outlineLevelCol="1" x14ac:dyDescent="0.55000000000000004"/>
  <cols>
    <col min="3" max="3" width="10.5" bestFit="1" customWidth="1"/>
    <col min="4" max="6" width="21.0703125" bestFit="1" customWidth="1" outlineLevel="1"/>
  </cols>
  <sheetData>
    <row r="1" spans="2:6" ht="18" thickBot="1" x14ac:dyDescent="0.6"/>
    <row r="2" spans="2:6" x14ac:dyDescent="0.55000000000000004">
      <c r="B2" s="23" t="s">
        <v>279</v>
      </c>
      <c r="C2" s="24"/>
      <c r="D2" s="30"/>
      <c r="E2" s="30"/>
      <c r="F2" s="30"/>
    </row>
    <row r="3" spans="2:6" collapsed="1" x14ac:dyDescent="0.55000000000000004">
      <c r="B3" s="22"/>
      <c r="C3" s="22"/>
      <c r="D3" s="31" t="s">
        <v>281</v>
      </c>
      <c r="E3" s="31" t="s">
        <v>276</v>
      </c>
      <c r="F3" s="31" t="s">
        <v>278</v>
      </c>
    </row>
    <row r="4" spans="2:6" ht="30" hidden="1" outlineLevel="1" x14ac:dyDescent="0.55000000000000004">
      <c r="B4" s="26"/>
      <c r="C4" s="26"/>
      <c r="D4" s="18"/>
      <c r="E4" s="33" t="s">
        <v>277</v>
      </c>
      <c r="F4" s="33" t="s">
        <v>277</v>
      </c>
    </row>
    <row r="5" spans="2:6" x14ac:dyDescent="0.55000000000000004">
      <c r="B5" s="27" t="s">
        <v>280</v>
      </c>
      <c r="C5" s="28"/>
      <c r="D5" s="25"/>
      <c r="E5" s="25"/>
      <c r="F5" s="25"/>
    </row>
    <row r="6" spans="2:6" outlineLevel="1" x14ac:dyDescent="0.55000000000000004">
      <c r="B6" s="26"/>
      <c r="C6" s="26" t="s">
        <v>273</v>
      </c>
      <c r="D6" s="19">
        <v>0.8</v>
      </c>
      <c r="E6" s="32">
        <v>0.7</v>
      </c>
      <c r="F6" s="32">
        <v>0.9</v>
      </c>
    </row>
    <row r="7" spans="2:6" outlineLevel="1" x14ac:dyDescent="0.55000000000000004">
      <c r="B7" s="26"/>
      <c r="C7" s="26" t="s">
        <v>270</v>
      </c>
      <c r="D7" s="19">
        <v>0.12</v>
      </c>
      <c r="E7" s="32">
        <v>0.11</v>
      </c>
      <c r="F7" s="32">
        <v>0.13</v>
      </c>
    </row>
    <row r="8" spans="2:6" x14ac:dyDescent="0.55000000000000004">
      <c r="B8" s="27" t="s">
        <v>282</v>
      </c>
      <c r="C8" s="28"/>
      <c r="D8" s="25"/>
      <c r="E8" s="25"/>
      <c r="F8" s="25"/>
    </row>
    <row r="9" spans="2:6" outlineLevel="1" x14ac:dyDescent="0.55000000000000004">
      <c r="B9" s="26"/>
      <c r="C9" s="26" t="s">
        <v>274</v>
      </c>
      <c r="D9" s="20">
        <v>5386000</v>
      </c>
      <c r="E9" s="20">
        <v>5144000</v>
      </c>
      <c r="F9" s="20">
        <v>5620000</v>
      </c>
    </row>
    <row r="10" spans="2:6" ht="18" outlineLevel="1" thickBot="1" x14ac:dyDescent="0.6">
      <c r="B10" s="29"/>
      <c r="C10" s="29" t="s">
        <v>275</v>
      </c>
      <c r="D10" s="21">
        <v>5211000</v>
      </c>
      <c r="E10" s="21">
        <v>4978000</v>
      </c>
      <c r="F10" s="21">
        <v>5438000</v>
      </c>
    </row>
    <row r="11" spans="2:6" x14ac:dyDescent="0.55000000000000004">
      <c r="B11" t="s">
        <v>283</v>
      </c>
    </row>
    <row r="12" spans="2:6" x14ac:dyDescent="0.55000000000000004">
      <c r="B12" t="s">
        <v>284</v>
      </c>
    </row>
    <row r="13" spans="2:6" x14ac:dyDescent="0.55000000000000004">
      <c r="B13" t="s">
        <v>285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J1"/>
    </sheetView>
  </sheetViews>
  <sheetFormatPr defaultRowHeight="17.600000000000001" x14ac:dyDescent="0.55000000000000004"/>
  <cols>
    <col min="3" max="3" width="11" bestFit="1" customWidth="1"/>
    <col min="5" max="6" width="9.5" bestFit="1" customWidth="1"/>
  </cols>
  <sheetData>
    <row r="1" spans="1:10" ht="21.45" x14ac:dyDescent="0.55000000000000004">
      <c r="A1" s="14" t="s">
        <v>257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55000000000000004">
      <c r="A3" s="6" t="s">
        <v>195</v>
      </c>
      <c r="B3" s="6" t="s">
        <v>258</v>
      </c>
      <c r="C3" s="6" t="s">
        <v>259</v>
      </c>
      <c r="D3" s="6" t="s">
        <v>2</v>
      </c>
      <c r="E3" s="6" t="s">
        <v>32</v>
      </c>
      <c r="F3" s="6" t="s">
        <v>33</v>
      </c>
      <c r="G3" s="6" t="s">
        <v>196</v>
      </c>
      <c r="H3" s="6" t="s">
        <v>197</v>
      </c>
      <c r="I3" s="6" t="s">
        <v>198</v>
      </c>
      <c r="J3" s="6" t="s">
        <v>199</v>
      </c>
    </row>
    <row r="4" spans="1:10" x14ac:dyDescent="0.55000000000000004">
      <c r="A4" s="6" t="s">
        <v>200</v>
      </c>
      <c r="B4" s="6" t="s">
        <v>201</v>
      </c>
      <c r="C4" s="6" t="s">
        <v>260</v>
      </c>
      <c r="D4" s="6" t="s">
        <v>3</v>
      </c>
      <c r="E4" s="9">
        <v>45323</v>
      </c>
      <c r="F4" s="9">
        <v>45324</v>
      </c>
      <c r="G4" s="6"/>
      <c r="H4" s="6">
        <v>21</v>
      </c>
      <c r="I4" s="6">
        <v>3</v>
      </c>
      <c r="J4" s="6" t="s">
        <v>210</v>
      </c>
    </row>
    <row r="5" spans="1:10" x14ac:dyDescent="0.55000000000000004">
      <c r="A5" s="6" t="s">
        <v>202</v>
      </c>
      <c r="B5" s="6" t="s">
        <v>203</v>
      </c>
      <c r="C5" s="6" t="s">
        <v>261</v>
      </c>
      <c r="D5" s="6" t="s">
        <v>4</v>
      </c>
      <c r="E5" s="9">
        <v>45324</v>
      </c>
      <c r="F5" s="9">
        <v>45326</v>
      </c>
      <c r="G5" s="6"/>
      <c r="H5" s="6">
        <v>15</v>
      </c>
      <c r="I5" s="6">
        <v>12</v>
      </c>
      <c r="J5" s="6" t="s">
        <v>211</v>
      </c>
    </row>
    <row r="6" spans="1:10" x14ac:dyDescent="0.55000000000000004">
      <c r="A6" s="6" t="s">
        <v>204</v>
      </c>
      <c r="B6" s="6" t="s">
        <v>205</v>
      </c>
      <c r="C6" s="6" t="s">
        <v>262</v>
      </c>
      <c r="D6" s="6" t="s">
        <v>3</v>
      </c>
      <c r="E6" s="9">
        <v>45330</v>
      </c>
      <c r="F6" s="9">
        <v>45332</v>
      </c>
      <c r="G6" s="6"/>
      <c r="H6" s="6">
        <v>16</v>
      </c>
      <c r="I6" s="6">
        <v>2</v>
      </c>
      <c r="J6" s="6" t="s">
        <v>210</v>
      </c>
    </row>
    <row r="7" spans="1:10" x14ac:dyDescent="0.55000000000000004">
      <c r="A7" s="6" t="s">
        <v>206</v>
      </c>
      <c r="B7" s="6" t="s">
        <v>6</v>
      </c>
      <c r="C7" s="6" t="s">
        <v>263</v>
      </c>
      <c r="D7" s="6" t="s">
        <v>4</v>
      </c>
      <c r="E7" s="9">
        <v>45335</v>
      </c>
      <c r="F7" s="9">
        <v>45336</v>
      </c>
      <c r="G7" s="6"/>
      <c r="H7" s="6">
        <v>14</v>
      </c>
      <c r="I7" s="6">
        <v>4</v>
      </c>
      <c r="J7" s="6" t="s">
        <v>210</v>
      </c>
    </row>
    <row r="8" spans="1:10" x14ac:dyDescent="0.55000000000000004">
      <c r="A8" s="6" t="s">
        <v>207</v>
      </c>
      <c r="B8" s="6" t="s">
        <v>7</v>
      </c>
      <c r="C8" s="6" t="s">
        <v>264</v>
      </c>
      <c r="D8" s="6" t="s">
        <v>4</v>
      </c>
      <c r="E8" s="9">
        <v>45337</v>
      </c>
      <c r="F8" s="9">
        <v>45338</v>
      </c>
      <c r="G8" s="6"/>
      <c r="H8" s="6">
        <v>25</v>
      </c>
      <c r="I8" s="6">
        <v>17</v>
      </c>
      <c r="J8" s="6" t="s">
        <v>211</v>
      </c>
    </row>
    <row r="9" spans="1:10" x14ac:dyDescent="0.55000000000000004">
      <c r="A9" s="6" t="s">
        <v>208</v>
      </c>
      <c r="B9" s="6" t="s">
        <v>209</v>
      </c>
      <c r="C9" s="6" t="s">
        <v>265</v>
      </c>
      <c r="D9" s="6" t="s">
        <v>3</v>
      </c>
      <c r="E9" s="9">
        <v>45342</v>
      </c>
      <c r="F9" s="9">
        <v>45344</v>
      </c>
      <c r="G9" s="6"/>
      <c r="H9" s="6">
        <v>8</v>
      </c>
      <c r="I9" s="6">
        <v>3</v>
      </c>
      <c r="J9" s="6" t="s">
        <v>210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I1"/>
    </sheetView>
  </sheetViews>
  <sheetFormatPr defaultRowHeight="17.600000000000001" x14ac:dyDescent="0.55000000000000004"/>
  <cols>
    <col min="3" max="3" width="12.35546875" bestFit="1" customWidth="1"/>
  </cols>
  <sheetData>
    <row r="1" spans="1:9" ht="21.45" x14ac:dyDescent="0.55000000000000004">
      <c r="A1" s="14" t="s">
        <v>212</v>
      </c>
      <c r="B1" s="14"/>
      <c r="C1" s="14"/>
      <c r="D1" s="14"/>
      <c r="E1" s="14"/>
      <c r="F1" s="14"/>
      <c r="G1" s="14"/>
      <c r="H1" s="14"/>
      <c r="I1" s="14"/>
    </row>
    <row r="3" spans="1:9" x14ac:dyDescent="0.55000000000000004">
      <c r="A3" s="6" t="s">
        <v>213</v>
      </c>
      <c r="B3" s="6" t="s">
        <v>195</v>
      </c>
      <c r="C3" s="6" t="s">
        <v>214</v>
      </c>
      <c r="D3" s="6" t="s">
        <v>2</v>
      </c>
      <c r="E3" s="6" t="s">
        <v>215</v>
      </c>
      <c r="F3" s="6" t="s">
        <v>216</v>
      </c>
      <c r="G3" s="6" t="s">
        <v>217</v>
      </c>
      <c r="H3" s="6" t="s">
        <v>218</v>
      </c>
      <c r="I3" s="6" t="s">
        <v>219</v>
      </c>
    </row>
    <row r="4" spans="1:9" x14ac:dyDescent="0.55000000000000004">
      <c r="A4" s="6" t="s">
        <v>220</v>
      </c>
      <c r="B4" s="6" t="s">
        <v>221</v>
      </c>
      <c r="C4" s="6" t="s">
        <v>222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55000000000000004">
      <c r="A5" s="6" t="s">
        <v>223</v>
      </c>
      <c r="B5" s="6" t="s">
        <v>224</v>
      </c>
      <c r="C5" s="6" t="s">
        <v>222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55000000000000004">
      <c r="A6" s="6" t="s">
        <v>225</v>
      </c>
      <c r="B6" s="6" t="s">
        <v>226</v>
      </c>
      <c r="C6" s="6" t="s">
        <v>227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55000000000000004">
      <c r="A7" s="6" t="s">
        <v>228</v>
      </c>
      <c r="B7" s="6" t="s">
        <v>229</v>
      </c>
      <c r="C7" s="6" t="s">
        <v>227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55000000000000004">
      <c r="A8" s="6" t="s">
        <v>230</v>
      </c>
      <c r="B8" s="6" t="s">
        <v>231</v>
      </c>
      <c r="C8" s="6" t="s">
        <v>232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55000000000000004">
      <c r="A9" s="6" t="s">
        <v>233</v>
      </c>
      <c r="B9" s="6" t="s">
        <v>234</v>
      </c>
      <c r="C9" s="6" t="s">
        <v>222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55000000000000004">
      <c r="A10" s="6" t="s">
        <v>235</v>
      </c>
      <c r="B10" s="6" t="s">
        <v>236</v>
      </c>
      <c r="C10" s="6" t="s">
        <v>227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55000000000000004">
      <c r="A11" s="6" t="s">
        <v>237</v>
      </c>
      <c r="B11" s="6" t="s">
        <v>238</v>
      </c>
      <c r="C11" s="6" t="s">
        <v>232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55000000000000004">
      <c r="A12" s="6" t="s">
        <v>239</v>
      </c>
      <c r="B12" s="6" t="s">
        <v>240</v>
      </c>
      <c r="C12" s="6" t="s">
        <v>222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55000000000000004">
      <c r="A13" s="6" t="s">
        <v>241</v>
      </c>
      <c r="B13" s="6" t="s">
        <v>242</v>
      </c>
      <c r="C13" s="6" t="s">
        <v>232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시나리오 요약</vt:lpstr>
      <vt:lpstr>매크로작업</vt:lpstr>
      <vt:lpstr>차트작업</vt:lpstr>
      <vt:lpstr>공제계비율</vt:lpstr>
      <vt:lpstr>상여급비율</vt:lpstr>
      <vt:lpstr>오지명부장</vt:lpstr>
      <vt:lpstr>이지형부장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2025-10-01T06:23:48Z</dcterms:modified>
</cp:coreProperties>
</file>