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chosunkr-my.sharepoint.com/personal/shdgur123_chosun_kr/Documents/바탕 화면/길벗컴활1급/01 엑셀/03 기본모의고사/"/>
    </mc:Choice>
  </mc:AlternateContent>
  <xr:revisionPtr revIDLastSave="111" documentId="13_ncr:1_{45226354-5646-4402-8EED-C4A434462E26}" xr6:coauthVersionLast="47" xr6:coauthVersionMax="47" xr10:uidLastSave="{E78D057F-9943-42B0-868C-27CE19F32D4F}"/>
  <bookViews>
    <workbookView xWindow="-110" yWindow="-110" windowWidth="19420" windowHeight="12220" tabRatio="806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F6" i="8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2D3406-7291-4FDE-AB05-18FB33BB1DAE}" sourceFile="C:\Users\shdgu\OneDrive - 조선대학교(Chosun University)\바탕 화면\길벗컴활1급\01 엑셀\03 기본모의고사\가전판매내역.accdb" keepAlive="1" name="가전판매내역" type="5" refreshedVersion="8" background="1">
    <dbPr connection="Provider=Microsoft.ACE.OLEDB.12.0;User ID=Admin;Data Source=C:\Users\shdgu\OneDrive - 조선대학교(Chosun University)\바탕 화면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<sst xmlns="http://schemas.openxmlformats.org/spreadsheetml/2006/main" count="367" uniqueCount="199">
  <si>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</si>
  <si>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</si>
  <si>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</si>
  <si>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</si>
  <si>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</si>
  <si>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</si>
  <si>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</si>
  <si>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</si>
  <si>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</si>
  <si>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</si>
  <si>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</si>
  <si>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</si>
  <si>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</si>
  <si>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</si>
  <si>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</si>
  <si>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</si>
  <si>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</si>
  <si>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</si>
  <si>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</si>
  <si>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</si>
  <si>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</si>
  <si>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</si>
  <si>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</si>
  <si>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</si>
  <si>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</si>
  <si>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</si>
  <si>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</si>
  <si>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</si>
  <si>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</si>
  <si>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</si>
  <si>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</si>
  <si>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</si>
  <si>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</si>
  <si>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</si>
  <si>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</si>
  <si>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</si>
  <si>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</si>
  <si>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</si>
  <si>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</si>
  <si>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</si>
  <si>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</si>
  <si>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</si>
  <si>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</si>
  <si>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</si>
  <si>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</si>
  <si>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</si>
  <si>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</si>
  <si>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</si>
  <si>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</si>
  <si>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</si>
  <si>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</si>
  <si>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</si>
  <si>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</si>
  <si>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</si>
  <si>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</si>
  <si>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</si>
  <si>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</si>
  <si>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</si>
  <si>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</si>
  <si>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</si>
  <si>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</si>
  <si>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</si>
  <si>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</si>
  <si>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</si>
  <si>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</si>
  <si>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</si>
  <si>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</si>
  <si>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</si>
  <si>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</si>
  <si>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</si>
  <si>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</si>
  <si>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</si>
  <si>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</si>
  <si>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</si>
  <si>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</si>
  <si>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</si>
  <si>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</si>
  <si>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</si>
  <si>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</si>
  <si>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</si>
  <si>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</si>
  <si>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</si>
  <si>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</si>
  <si>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</si>
  <si>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</si>
  <si>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</si>
  <si>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</si>
  <si>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</si>
  <si>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</si>
  <si>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</si>
  <si>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</si>
  <si>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</si>
  <si>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</si>
  <si>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</si>
  <si>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</si>
  <si>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</si>
  <si>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</si>
  <si>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</si>
  <si>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</si>
  <si>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</si>
  <si>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</si>
  <si>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</si>
  <si>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</si>
  <si>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</si>
  <si>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</si>
  <si>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</si>
  <si>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</si>
  <si>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</si>
  <si>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</si>
  <si>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</si>
  <si>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</si>
  <si>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</si>
  <si>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</si>
  <si>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</si>
  <si>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</si>
  <si>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</si>
  <si>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</si>
  <si>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</si>
  <si>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</si>
  <si>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</si>
  <si>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</si>
  <si>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</si>
  <si>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</si>
  <si>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</si>
  <si>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</si>
  <si>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</si>
  <si>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</si>
  <si>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</si>
  <si>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</si>
  <si>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</si>
  <si>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</si>
  <si>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</si>
  <si>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</si>
  <si>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</si>
  <si>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</si>
  <si>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</si>
  <si>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</si>
  <si>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</si>
  <si>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</si>
  <si>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</si>
  <si>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</si>
  <si>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</si>
  <si>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</si>
  <si>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</si>
  <si>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</si>
  <si>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</si>
  <si>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</si>
  <si>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</si>
  <si>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</si>
  <si>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</si>
  <si>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</si>
  <si>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</si>
  <si>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</si>
  <si>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</si>
  <si>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</si>
  <si>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</si>
  <si>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</si>
  <si>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</si>
  <si>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</si>
  <si>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</si>
  <si>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</si>
  <si>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</si>
  <si>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</si>
  <si>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</si>
  <si>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</si>
  <si>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</si>
  <si>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</si>
  <si>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</si>
  <si>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</si>
  <si>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</si>
  <si>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</si>
  <si>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</si>
  <si>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</si>
  <si>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</si>
  <si>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</si>
  <si>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</si>
  <si>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</si>
  <si>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</si>
  <si>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</si>
  <si>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</si>
  <si>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</si>
  <si>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</si>
  <si>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</si>
  <si>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</si>
  <si>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주문시간</t>
  </si>
  <si>
    <t>제품명</t>
  </si>
  <si>
    <t>다리미</t>
  </si>
  <si>
    <t>면도기</t>
  </si>
  <si>
    <t>전동치솔</t>
  </si>
  <si>
    <t>값</t>
  </si>
  <si>
    <t>평균 : 판매금액</t>
  </si>
  <si>
    <t>전체 평균 : 판매금액</t>
  </si>
  <si>
    <t>평균 : 수량</t>
  </si>
  <si>
    <t>전체 평균 : 수량</t>
  </si>
  <si>
    <t>소형가전</t>
  </si>
  <si>
    <t>*</t>
  </si>
  <si>
    <t>주문시간2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</si>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</sst>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0</xdr:row>
          <xdr:rowOff>222250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종혁" refreshedDate="45883.654452777781" backgroundQuery="1" createdVersion="8" refreshedVersion="8" minRefreshableVersion="3" recordCount="40" xr:uid="{3311FAAA-145F-4F9F-B6E7-AF96A27011DD}">
  <cacheSource type="external" connectionId="1"/>
  <cacheFields count="10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9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필드1" numFmtId="0" formula="주문시간&gt;=0.5" databaseField="0"/>
    <cacheField name="필드2" numFmtId="0" formula="주문시간" databaseField="0"/>
    <cacheField name="주문시간2" numFmtId="0" databaseField="0">
      <fieldGroup base="4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n v="750000"/>
  </r>
  <r>
    <n v="2"/>
    <x v="1"/>
    <x v="0"/>
    <x v="1"/>
    <x v="1"/>
    <x v="1"/>
    <n v="3750000"/>
  </r>
  <r>
    <n v="3"/>
    <x v="2"/>
    <x v="1"/>
    <x v="2"/>
    <x v="2"/>
    <x v="2"/>
    <n v="4500000"/>
  </r>
  <r>
    <n v="4"/>
    <x v="3"/>
    <x v="1"/>
    <x v="3"/>
    <x v="3"/>
    <x v="3"/>
    <n v="7800000"/>
  </r>
  <r>
    <n v="5"/>
    <x v="1"/>
    <x v="0"/>
    <x v="1"/>
    <x v="4"/>
    <x v="4"/>
    <n v="3900000"/>
  </r>
  <r>
    <n v="6"/>
    <x v="4"/>
    <x v="0"/>
    <x v="4"/>
    <x v="4"/>
    <x v="4"/>
    <n v="1300000"/>
  </r>
  <r>
    <n v="7"/>
    <x v="2"/>
    <x v="1"/>
    <x v="5"/>
    <x v="5"/>
    <x v="5"/>
    <n v="672000"/>
  </r>
  <r>
    <n v="8"/>
    <x v="1"/>
    <x v="0"/>
    <x v="1"/>
    <x v="6"/>
    <x v="3"/>
    <n v="184000"/>
  </r>
  <r>
    <n v="9"/>
    <x v="5"/>
    <x v="2"/>
    <x v="6"/>
    <x v="7"/>
    <x v="4"/>
    <n v="460000"/>
  </r>
  <r>
    <n v="10"/>
    <x v="6"/>
    <x v="0"/>
    <x v="2"/>
    <x v="8"/>
    <x v="6"/>
    <n v="2250000"/>
  </r>
  <r>
    <n v="11"/>
    <x v="5"/>
    <x v="2"/>
    <x v="6"/>
    <x v="9"/>
    <x v="3"/>
    <n v="300000"/>
  </r>
  <r>
    <n v="12"/>
    <x v="7"/>
    <x v="1"/>
    <x v="7"/>
    <x v="10"/>
    <x v="7"/>
    <n v="300000"/>
  </r>
  <r>
    <n v="13"/>
    <x v="7"/>
    <x v="1"/>
    <x v="7"/>
    <x v="11"/>
    <x v="2"/>
    <n v="4000000"/>
  </r>
  <r>
    <n v="14"/>
    <x v="2"/>
    <x v="1"/>
    <x v="5"/>
    <x v="12"/>
    <x v="6"/>
    <n v="5600000"/>
  </r>
  <r>
    <n v="15"/>
    <x v="8"/>
    <x v="1"/>
    <x v="2"/>
    <x v="13"/>
    <x v="4"/>
    <n v="280000"/>
  </r>
  <r>
    <n v="16"/>
    <x v="9"/>
    <x v="1"/>
    <x v="2"/>
    <x v="14"/>
    <x v="8"/>
    <n v="280000"/>
  </r>
  <r>
    <n v="17"/>
    <x v="6"/>
    <x v="0"/>
    <x v="2"/>
    <x v="15"/>
    <x v="2"/>
    <n v="910000"/>
  </r>
  <r>
    <n v="18"/>
    <x v="9"/>
    <x v="1"/>
    <x v="2"/>
    <x v="16"/>
    <x v="7"/>
    <n v="70000"/>
  </r>
  <r>
    <n v="19"/>
    <x v="2"/>
    <x v="1"/>
    <x v="5"/>
    <x v="17"/>
    <x v="4"/>
    <n v="280000"/>
  </r>
  <r>
    <n v="20"/>
    <x v="10"/>
    <x v="0"/>
    <x v="8"/>
    <x v="17"/>
    <x v="2"/>
    <n v="1152000"/>
  </r>
  <r>
    <n v="21"/>
    <x v="7"/>
    <x v="1"/>
    <x v="7"/>
    <x v="18"/>
    <x v="8"/>
    <n v="768000"/>
  </r>
  <r>
    <n v="22"/>
    <x v="11"/>
    <x v="2"/>
    <x v="9"/>
    <x v="19"/>
    <x v="0"/>
    <n v="2560000"/>
  </r>
  <r>
    <n v="23"/>
    <x v="8"/>
    <x v="1"/>
    <x v="2"/>
    <x v="20"/>
    <x v="3"/>
    <n v="896000"/>
  </r>
  <r>
    <n v="24"/>
    <x v="9"/>
    <x v="1"/>
    <x v="2"/>
    <x v="21"/>
    <x v="7"/>
    <n v="65000"/>
  </r>
  <r>
    <n v="25"/>
    <x v="12"/>
    <x v="2"/>
    <x v="10"/>
    <x v="22"/>
    <x v="1"/>
    <n v="585000"/>
  </r>
  <r>
    <n v="26"/>
    <x v="3"/>
    <x v="1"/>
    <x v="3"/>
    <x v="23"/>
    <x v="6"/>
    <n v="336000"/>
  </r>
  <r>
    <n v="27"/>
    <x v="9"/>
    <x v="1"/>
    <x v="2"/>
    <x v="24"/>
    <x v="9"/>
    <n v="1344000"/>
  </r>
  <r>
    <n v="28"/>
    <x v="4"/>
    <x v="0"/>
    <x v="4"/>
    <x v="25"/>
    <x v="0"/>
    <n v="896000"/>
  </r>
  <r>
    <n v="29"/>
    <x v="12"/>
    <x v="2"/>
    <x v="10"/>
    <x v="26"/>
    <x v="7"/>
    <n v="588000"/>
  </r>
  <r>
    <n v="30"/>
    <x v="0"/>
    <x v="0"/>
    <x v="0"/>
    <x v="27"/>
    <x v="4"/>
    <n v="98000"/>
  </r>
  <r>
    <n v="31"/>
    <x v="10"/>
    <x v="0"/>
    <x v="8"/>
    <x v="28"/>
    <x v="2"/>
    <n v="240000"/>
  </r>
  <r>
    <n v="32"/>
    <x v="9"/>
    <x v="1"/>
    <x v="2"/>
    <x v="29"/>
    <x v="10"/>
    <n v="540000"/>
  </r>
  <r>
    <n v="33"/>
    <x v="2"/>
    <x v="1"/>
    <x v="5"/>
    <x v="30"/>
    <x v="11"/>
    <n v="180000"/>
  </r>
  <r>
    <n v="34"/>
    <x v="13"/>
    <x v="1"/>
    <x v="11"/>
    <x v="31"/>
    <x v="7"/>
    <n v="270000"/>
  </r>
  <r>
    <n v="35"/>
    <x v="8"/>
    <x v="1"/>
    <x v="2"/>
    <x v="32"/>
    <x v="8"/>
    <n v="450000"/>
  </r>
  <r>
    <n v="36"/>
    <x v="2"/>
    <x v="1"/>
    <x v="5"/>
    <x v="33"/>
    <x v="2"/>
    <n v="720000"/>
  </r>
  <r>
    <n v="37"/>
    <x v="8"/>
    <x v="1"/>
    <x v="2"/>
    <x v="34"/>
    <x v="6"/>
    <n v="952000"/>
  </r>
  <r>
    <n v="38"/>
    <x v="9"/>
    <x v="1"/>
    <x v="2"/>
    <x v="35"/>
    <x v="3"/>
    <n v="357000"/>
  </r>
  <r>
    <n v="39"/>
    <x v="8"/>
    <x v="1"/>
    <x v="2"/>
    <x v="36"/>
    <x v="7"/>
    <n v="238000"/>
  </r>
  <r>
    <n v="40"/>
    <x v="10"/>
    <x v="0"/>
    <x v="8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243CF4-1902-4D86-A29F-1EC63D4DCA63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10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compact="0" dragToRow="0" dragToCol="0" dragToPage="0" showAll="0" defaultSubtotal="0"/>
    <pivotField compact="0" subtotalTop="0" dragToRow="0" dragToCol="0" dragToPage="0" showAll="0" defaultSubtotal="0"/>
    <pivotField axis="axisRow" compact="0" subtotalTop="0" showAll="0" defaultSubtotal="0">
      <items count="2">
        <item n="오전" x="0"/>
        <item n="오후" x="1"/>
      </items>
    </pivotField>
  </pivotFields>
  <rowFields count="3">
    <field x="9"/>
    <field x="4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0" baseItem="0"/>
    <dataField name="평균 : 판매금액" fld="6" subtotal="average" baseField="4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48"/>
  <sheetViews>
    <sheetView topLeftCell="A6" workbookViewId="0">
      <selection activeCell="J10" sqref="J10"/>
    </sheetView>
  </sheetViews>
  <sheetFormatPr defaultRowHeight="17"/>
  <cols>
    <col min="2" max="2" width="5.75" customWidth="1"/>
    <col min="3" max="7" width="10.83203125" bestFit="1" customWidth="1"/>
    <col min="8" max="8" width="9.08203125" bestFit="1" customWidth="1"/>
    <col min="9" max="9" width="9.33203125" bestFit="1" customWidth="1"/>
  </cols>
  <sheetData>
    <row r="1" spans="1:7">
      <c r="A1" t="s">
        <v>0</v>
      </c>
    </row>
    <row r="2" spans="1:7" ht="21">
      <c r="A2" s="31" t="s">
        <v>1</v>
      </c>
      <c r="B2" s="31"/>
      <c r="C2" s="31"/>
      <c r="D2" s="31"/>
      <c r="E2" s="31"/>
      <c r="F2" s="31"/>
      <c r="G2" s="3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OR(AND($C4&gt;=3500000,$C4&lt;=4000000),$G4&gt;=AVERAGE($G$4:$G$23))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  <row r="37" spans="1:7">
      <c r="A37" s="24"/>
      <c r="B37" s="24"/>
      <c r="C37" s="25"/>
      <c r="D37" s="25"/>
      <c r="E37" s="25"/>
      <c r="F37" s="25"/>
      <c r="G37" s="25"/>
    </row>
    <row r="38" spans="1:7">
      <c r="A38" s="24"/>
      <c r="B38" s="24"/>
      <c r="C38" s="25"/>
      <c r="D38" s="25"/>
      <c r="E38" s="25"/>
      <c r="F38" s="25"/>
      <c r="G38" s="25"/>
    </row>
    <row r="39" spans="1:7">
      <c r="A39" s="24"/>
      <c r="B39" s="24"/>
      <c r="C39" s="25"/>
      <c r="D39" s="25"/>
      <c r="E39" s="25"/>
      <c r="F39" s="25"/>
      <c r="G39" s="25"/>
    </row>
    <row r="40" spans="1:7">
      <c r="A40" s="24"/>
      <c r="B40" s="24"/>
      <c r="C40" s="25"/>
      <c r="D40" s="25"/>
      <c r="E40" s="25"/>
      <c r="F40" s="25"/>
      <c r="G40" s="25"/>
    </row>
    <row r="41" spans="1:7">
      <c r="A41" s="24"/>
      <c r="B41" s="24"/>
      <c r="C41" s="25"/>
      <c r="D41" s="25"/>
      <c r="E41" s="25"/>
      <c r="F41" s="25"/>
      <c r="G41" s="25"/>
    </row>
    <row r="42" spans="1:7">
      <c r="A42" s="24"/>
      <c r="B42" s="24"/>
      <c r="C42" s="25"/>
      <c r="D42" s="25"/>
      <c r="E42" s="25"/>
      <c r="F42" s="25"/>
      <c r="G42" s="25"/>
    </row>
    <row r="43" spans="1:7">
      <c r="A43" s="24"/>
      <c r="B43" s="24"/>
      <c r="C43" s="25"/>
      <c r="D43" s="25"/>
      <c r="E43" s="25"/>
      <c r="F43" s="25"/>
      <c r="G43" s="25"/>
    </row>
    <row r="44" spans="1:7">
      <c r="A44" s="24"/>
      <c r="B44" s="24"/>
      <c r="C44" s="25"/>
      <c r="D44" s="25"/>
      <c r="E44" s="25"/>
      <c r="F44" s="25"/>
      <c r="G44" s="25"/>
    </row>
    <row r="45" spans="1:7">
      <c r="A45" s="24"/>
      <c r="B45" s="24"/>
      <c r="C45" s="25"/>
      <c r="D45" s="25"/>
      <c r="E45" s="25"/>
      <c r="F45" s="25"/>
      <c r="G45" s="25"/>
    </row>
    <row r="46" spans="1:7">
      <c r="A46" s="24"/>
      <c r="B46" s="24"/>
      <c r="C46" s="25"/>
      <c r="D46" s="25"/>
      <c r="E46" s="25"/>
      <c r="F46" s="25"/>
      <c r="G46" s="25"/>
    </row>
    <row r="47" spans="1:7">
      <c r="A47" s="24"/>
      <c r="B47" s="24"/>
      <c r="C47" s="25"/>
      <c r="D47" s="25"/>
      <c r="E47" s="25"/>
      <c r="F47" s="25"/>
      <c r="G47" s="25"/>
    </row>
    <row r="48" spans="1:7">
      <c r="A48" s="24"/>
      <c r="B48" s="24"/>
      <c r="C48" s="25"/>
      <c r="D48" s="25"/>
      <c r="E48" s="25"/>
      <c r="F48" s="25"/>
      <c r="G48" s="25"/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I7" sqref="I7"/>
    </sheetView>
  </sheetViews>
  <sheetFormatPr defaultRowHeight="17"/>
  <cols>
    <col min="4" max="4" width="13" customWidth="1"/>
    <col min="5" max="5" width="10.8320312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6">
        <f>_xlfn.RANK.EQ(E5,$E$5:$E$12)</f>
        <v>6</v>
      </c>
      <c r="G5" s="27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6">
        <f t="shared" ref="F6:F12" si="1">_xlfn.RANK.EQ(E6,$E$5:$E$12)</f>
        <v>8</v>
      </c>
      <c r="G6" s="27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6">
        <f t="shared" si="1"/>
        <v>1</v>
      </c>
      <c r="G7" s="27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6">
        <f t="shared" si="1"/>
        <v>2</v>
      </c>
      <c r="G8" s="27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6">
        <f t="shared" si="1"/>
        <v>5</v>
      </c>
      <c r="G9" s="27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6">
        <f t="shared" si="1"/>
        <v>7</v>
      </c>
      <c r="G10" s="27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6">
        <f t="shared" si="1"/>
        <v>4</v>
      </c>
      <c r="G11" s="27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6">
        <f t="shared" si="1"/>
        <v>2</v>
      </c>
      <c r="G12" s="27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/>
  </sheetViews>
  <sheetFormatPr defaultRowHeight="17"/>
  <cols>
    <col min="1" max="1" width="12.08203125" customWidth="1"/>
    <col min="2" max="2" width="15.83203125" customWidth="1"/>
    <col min="3" max="3" width="13.5" customWidth="1"/>
    <col min="5" max="5" width="13" customWidth="1"/>
    <col min="6" max="6" width="12.25" customWidth="1"/>
    <col min="7" max="7" width="15" customWidth="1"/>
    <col min="8" max="8" width="14.8320312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/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/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/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/>
      <c r="F13" s="9"/>
      <c r="G13" s="10"/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/>
      <c r="F14" s="9"/>
      <c r="G14" s="10"/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/>
      <c r="F15" s="9"/>
      <c r="G15" s="10"/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/>
      <c r="F16" s="9"/>
      <c r="G16" s="10"/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/>
      <c r="F17" s="9"/>
      <c r="G17" s="10"/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/>
      <c r="F18" s="9"/>
      <c r="G18" s="10"/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/>
      <c r="F19" s="9"/>
      <c r="G19" s="10"/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/>
      <c r="F20" s="9"/>
      <c r="G20" s="10"/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/>
      <c r="F21" s="9"/>
      <c r="G21" s="10"/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/>
      <c r="F22" s="9"/>
      <c r="G22" s="10"/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/>
      <c r="F23" s="9"/>
      <c r="G23" s="10"/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/>
      <c r="F24" s="9"/>
      <c r="G24" s="10"/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/>
      <c r="F25" s="9"/>
      <c r="G25" s="10"/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/>
      <c r="F26" s="9"/>
      <c r="G26" s="10"/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/>
      <c r="F27" s="9"/>
      <c r="G27" s="10"/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/>
      <c r="F28" s="9"/>
      <c r="G28" s="10"/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/>
      <c r="F29" s="9"/>
      <c r="G29" s="10"/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/>
      <c r="F30" s="9"/>
      <c r="G30" s="10"/>
    </row>
    <row r="32" spans="1:7">
      <c r="A32" t="s">
        <v>59</v>
      </c>
      <c r="B32" s="32" t="s">
        <v>60</v>
      </c>
      <c r="C32" s="32"/>
      <c r="D32" s="32"/>
      <c r="E32" s="32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/>
      <c r="F34" s="2">
        <v>600</v>
      </c>
      <c r="G34" s="12"/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/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/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/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/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/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/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A55" sqref="A54:A141"/>
    </sheetView>
  </sheetViews>
  <sheetFormatPr defaultRowHeight="17"/>
  <cols>
    <col min="1" max="3" width="14.25" bestFit="1" customWidth="1"/>
    <col min="4" max="4" width="11.5" bestFit="1" customWidth="1"/>
    <col min="5" max="6" width="9.83203125" bestFit="1" customWidth="1"/>
    <col min="7" max="7" width="13.5" bestFit="1" customWidth="1"/>
    <col min="8" max="9" width="11.5" bestFit="1" customWidth="1"/>
    <col min="10" max="10" width="9.83203125" bestFit="1" customWidth="1"/>
    <col min="11" max="11" width="10.58203125" bestFit="1" customWidth="1"/>
    <col min="12" max="12" width="9.83203125" bestFit="1" customWidth="1"/>
    <col min="13" max="13" width="11.5" bestFit="1" customWidth="1"/>
    <col min="14" max="14" width="9.83203125" bestFit="1" customWidth="1"/>
    <col min="15" max="15" width="13.5" bestFit="1" customWidth="1"/>
    <col min="16" max="16" width="10.58203125" bestFit="1" customWidth="1"/>
    <col min="17" max="17" width="11.5" bestFit="1" customWidth="1"/>
    <col min="18" max="19" width="10" bestFit="1" customWidth="1"/>
    <col min="20" max="31" width="14.5" bestFit="1" customWidth="1"/>
    <col min="32" max="32" width="15.1640625" bestFit="1" customWidth="1"/>
    <col min="33" max="33" width="19.1640625" bestFit="1" customWidth="1"/>
  </cols>
  <sheetData>
    <row r="1" spans="1:6">
      <c r="A1" s="28" t="s">
        <v>183</v>
      </c>
      <c r="B1" t="s">
        <v>194</v>
      </c>
    </row>
    <row r="3" spans="1:6">
      <c r="D3" s="28" t="s">
        <v>185</v>
      </c>
    </row>
    <row r="4" spans="1:6">
      <c r="A4" s="28" t="s">
        <v>196</v>
      </c>
      <c r="B4" s="28" t="s">
        <v>184</v>
      </c>
      <c r="C4" s="28" t="s">
        <v>189</v>
      </c>
      <c r="D4" t="s">
        <v>186</v>
      </c>
      <c r="E4" t="s">
        <v>187</v>
      </c>
      <c r="F4" t="s">
        <v>188</v>
      </c>
    </row>
    <row r="5" spans="1:6">
      <c r="A5" t="s">
        <v>197</v>
      </c>
    </row>
    <row r="6" spans="1:6">
      <c r="B6" s="29">
        <v>0.46180555555555558</v>
      </c>
    </row>
    <row r="7" spans="1:6">
      <c r="C7" t="s">
        <v>192</v>
      </c>
      <c r="D7" t="s">
        <v>195</v>
      </c>
      <c r="E7" t="s">
        <v>195</v>
      </c>
      <c r="F7">
        <v>6</v>
      </c>
    </row>
    <row r="8" spans="1:6">
      <c r="C8" t="s">
        <v>190</v>
      </c>
      <c r="D8" s="30" t="s">
        <v>195</v>
      </c>
      <c r="E8" s="30" t="s">
        <v>195</v>
      </c>
      <c r="F8" s="30">
        <v>460000</v>
      </c>
    </row>
    <row r="9" spans="1:6">
      <c r="B9" s="29">
        <v>0.47152777777777777</v>
      </c>
    </row>
    <row r="10" spans="1:6">
      <c r="C10" t="s">
        <v>192</v>
      </c>
      <c r="D10" t="s">
        <v>195</v>
      </c>
      <c r="E10" t="s">
        <v>195</v>
      </c>
      <c r="F10">
        <v>2</v>
      </c>
    </row>
    <row r="11" spans="1:6">
      <c r="C11" t="s">
        <v>190</v>
      </c>
      <c r="D11" s="30" t="s">
        <v>195</v>
      </c>
      <c r="E11" s="30" t="s">
        <v>195</v>
      </c>
      <c r="F11" s="30">
        <v>300000</v>
      </c>
    </row>
    <row r="12" spans="1:6">
      <c r="A12" t="s">
        <v>198</v>
      </c>
    </row>
    <row r="13" spans="1:6">
      <c r="B13" s="29">
        <v>0.54513888888888884</v>
      </c>
    </row>
    <row r="14" spans="1:6">
      <c r="C14" t="s">
        <v>192</v>
      </c>
      <c r="D14">
        <v>1</v>
      </c>
      <c r="E14" t="s">
        <v>195</v>
      </c>
      <c r="F14" t="s">
        <v>195</v>
      </c>
    </row>
    <row r="15" spans="1:6">
      <c r="C15" t="s">
        <v>190</v>
      </c>
      <c r="D15" s="30">
        <v>2560000</v>
      </c>
      <c r="E15" s="30" t="s">
        <v>195</v>
      </c>
      <c r="F15" s="30" t="s">
        <v>195</v>
      </c>
    </row>
    <row r="16" spans="1:6">
      <c r="B16" s="29">
        <v>0.63888888888888884</v>
      </c>
    </row>
    <row r="17" spans="1:6">
      <c r="C17" t="s">
        <v>192</v>
      </c>
      <c r="D17" t="s">
        <v>195</v>
      </c>
      <c r="E17">
        <v>12</v>
      </c>
      <c r="F17" t="s">
        <v>195</v>
      </c>
    </row>
    <row r="18" spans="1:6">
      <c r="C18" t="s">
        <v>190</v>
      </c>
      <c r="D18" s="30" t="s">
        <v>195</v>
      </c>
      <c r="E18" s="30">
        <v>585000</v>
      </c>
      <c r="F18" s="30" t="s">
        <v>195</v>
      </c>
    </row>
    <row r="19" spans="1:6">
      <c r="B19" s="29">
        <v>0.6743055555555556</v>
      </c>
    </row>
    <row r="20" spans="1:6">
      <c r="C20" t="s">
        <v>192</v>
      </c>
      <c r="D20" t="s">
        <v>195</v>
      </c>
      <c r="E20">
        <v>8</v>
      </c>
      <c r="F20" t="s">
        <v>195</v>
      </c>
    </row>
    <row r="21" spans="1:6">
      <c r="C21" t="s">
        <v>190</v>
      </c>
      <c r="D21" s="30" t="s">
        <v>195</v>
      </c>
      <c r="E21" s="30">
        <v>588000</v>
      </c>
      <c r="F21" s="30" t="s">
        <v>195</v>
      </c>
    </row>
    <row r="22" spans="1:6">
      <c r="A22" t="s">
        <v>193</v>
      </c>
      <c r="D22">
        <v>1</v>
      </c>
      <c r="E22">
        <v>10</v>
      </c>
      <c r="F22">
        <v>4</v>
      </c>
    </row>
    <row r="23" spans="1:6">
      <c r="A23" t="s">
        <v>191</v>
      </c>
      <c r="D23" s="30">
        <v>2560000</v>
      </c>
      <c r="E23" s="30">
        <v>586500</v>
      </c>
      <c r="F23" s="30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tabSelected="1" workbookViewId="0">
      <selection activeCell="D9" sqref="D9"/>
    </sheetView>
  </sheetViews>
  <sheetFormatPr defaultRowHeight="17"/>
  <cols>
    <col min="1" max="1" width="2.75" customWidth="1"/>
    <col min="6" max="6" width="10.83203125" bestFit="1" customWidth="1"/>
  </cols>
  <sheetData>
    <row r="2" spans="2:6">
      <c r="B2" t="s">
        <v>106</v>
      </c>
    </row>
    <row r="3" spans="2:6" ht="17.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operator="notEqual" val="*3*"/>
        <customFilter val="영업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7"/>
  <cols>
    <col min="1" max="1" width="2" customWidth="1"/>
  </cols>
  <sheetData>
    <row r="1" spans="2:7">
      <c r="B1" s="33" t="s">
        <v>113</v>
      </c>
      <c r="C1" s="33"/>
      <c r="D1" s="33"/>
      <c r="E1" s="33"/>
      <c r="F1" s="33"/>
      <c r="G1" s="33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7"/>
  <cols>
    <col min="2" max="3" width="5.25" bestFit="1" customWidth="1"/>
    <col min="9" max="9" width="13.08203125" bestFit="1" customWidth="1"/>
  </cols>
  <sheetData>
    <row r="1" spans="1:9" ht="25.5">
      <c r="A1" s="34" t="s">
        <v>127</v>
      </c>
      <c r="B1" s="34"/>
      <c r="C1" s="34"/>
      <c r="D1" s="34"/>
      <c r="E1" s="34"/>
      <c r="F1" s="34"/>
      <c r="G1" s="34"/>
      <c r="H1" s="34"/>
      <c r="I1" s="34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>
      <selection activeCell="A3" sqref="A3:G6"/>
    </sheetView>
  </sheetViews>
  <sheetFormatPr defaultRowHeight="17"/>
  <cols>
    <col min="1" max="1" width="13.25" customWidth="1"/>
  </cols>
  <sheetData>
    <row r="1" spans="1:11" ht="23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527050</xdr:colOff>
                <xdr:row>0</xdr:row>
                <xdr:rowOff>222250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김종혁</cp:lastModifiedBy>
  <dcterms:created xsi:type="dcterms:W3CDTF">2023-05-11T11:47:16Z</dcterms:created>
  <dcterms:modified xsi:type="dcterms:W3CDTF">2025-08-14T07:45:01Z</dcterms:modified>
</cp:coreProperties>
</file>