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ky7\OneDrive\바탕 화면\"/>
    </mc:Choice>
  </mc:AlternateContent>
  <xr:revisionPtr revIDLastSave="0" documentId="8_{2A426517-615C-4025-AD04-3224E6DFCFEE}" xr6:coauthVersionLast="47" xr6:coauthVersionMax="47" xr10:uidLastSave="{00000000-0000-0000-0000-000000000000}"/>
  <bookViews>
    <workbookView xWindow="-110" yWindow="-110" windowWidth="25820" windowHeight="15620" firstSheet="2" activeTab="4" xr2:uid="{1EA7D4BC-0E71-467A-81F4-8371BAA0CFDB}"/>
  </bookViews>
  <sheets>
    <sheet name="기본작업-1" sheetId="1" r:id="rId1"/>
    <sheet name="Sheet1" sheetId="13" r:id="rId2"/>
    <sheet name="기본작업-2" sheetId="4" r:id="rId3"/>
    <sheet name="기본작업-3" sheetId="11" r:id="rId4"/>
    <sheet name="기본작업-4" sheetId="9" r:id="rId5"/>
    <sheet name="계산작업" sheetId="2" r:id="rId6"/>
    <sheet name="분석작업-1" sheetId="5" r:id="rId7"/>
    <sheet name="분석작업-2" sheetId="6" r:id="rId8"/>
    <sheet name="분석작업-3" sheetId="10" r:id="rId9"/>
    <sheet name="매크로작업" sheetId="12" r:id="rId10"/>
    <sheet name="차트작업" sheetId="8" r:id="rId11"/>
  </sheets>
  <definedNames>
    <definedName name="_xlnm._FilterDatabase" localSheetId="4" hidden="1">'기본작업-4'!$A$3:$I$12</definedName>
    <definedName name="_xlnm.Criteria" localSheetId="4">'기본작업-4'!$A$14:$B$15</definedName>
    <definedName name="_xlnm.Extract" localSheetId="4">'기본작업-4'!$A$18:$I$18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I5" i="8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/>
  <c r="F8" i="10" s="1"/>
  <c r="D9" i="10"/>
  <c r="E9" i="10"/>
  <c r="F9" i="10" s="1"/>
  <c r="D10" i="10"/>
  <c r="E10" i="10"/>
  <c r="F10" i="10" s="1"/>
  <c r="D11" i="10"/>
  <c r="E11" i="10"/>
  <c r="F11" i="10" s="1"/>
  <c r="D12" i="10"/>
  <c r="E12" i="10"/>
  <c r="F12" i="10" s="1"/>
  <c r="D13" i="10"/>
  <c r="E13" i="10"/>
  <c r="F13" i="10" s="1"/>
  <c r="D14" i="10"/>
  <c r="E14" i="10"/>
  <c r="F14" i="10" s="1"/>
  <c r="G4" i="10"/>
  <c r="F4" i="10"/>
  <c r="E4" i="10"/>
  <c r="D4" i="10"/>
  <c r="G14" i="10" l="1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<sst xmlns="http://schemas.openxmlformats.org/spreadsheetml/2006/main" count="474" uniqueCount="301">
  <si>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</si>
  <si>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</si>
  <si>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</si>
  <si>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</si>
  <si>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</si>
  <si>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</si>
  <si>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</si>
  <si>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</si>
  <si>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</si>
  <si>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</si>
  <si>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</si>
  <si>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</si>
  <si>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</si>
  <si>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</si>
  <si>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</si>
  <si>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</si>
  <si>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</si>
  <si>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</si>
  <si>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</si>
  <si>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</si>
  <si>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</si>
  <si>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</si>
  <si>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</si>
  <si>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</si>
  <si>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</si>
  <si>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</si>
  <si>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</si>
  <si>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</si>
  <si>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</si>
  <si>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</si>
  <si>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</si>
  <si>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</si>
  <si>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</si>
  <si>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</si>
  <si>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</si>
  <si>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</si>
  <si>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</si>
  <si>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</si>
  <si>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</si>
  <si>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</si>
  <si>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</si>
  <si>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</si>
  <si>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</si>
  <si>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</si>
  <si>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</si>
  <si>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</si>
  <si>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</si>
  <si>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</si>
  <si>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</si>
  <si>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</si>
  <si>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</si>
  <si>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</si>
  <si>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</si>
  <si>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</si>
  <si>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</si>
  <si>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</si>
  <si>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</si>
  <si>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</si>
  <si>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</si>
  <si>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</si>
  <si>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</si>
  <si>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</si>
  <si>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</si>
  <si>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</si>
  <si>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</si>
  <si>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</si>
  <si>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</si>
  <si>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</si>
  <si>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</si>
  <si>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</si>
  <si>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</si>
  <si>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</si>
  <si>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</si>
  <si>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</si>
  <si>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</si>
  <si>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</si>
  <si>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</si>
  <si>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</si>
  <si>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</si>
  <si>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</si>
  <si>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</si>
  <si>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</si>
  <si>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</si>
  <si>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</si>
  <si>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</si>
  <si>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</si>
  <si>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</si>
  <si>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</si>
  <si>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</si>
  <si>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</si>
  <si>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</si>
  <si>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</si>
  <si>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</si>
  <si>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</si>
  <si>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</si>
  <si>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</si>
  <si>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</si>
  <si>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</si>
  <si>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</si>
  <si>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</si>
  <si>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</si>
  <si>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</si>
  <si>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</si>
  <si>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</si>
  <si>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</si>
  <si>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</si>
  <si>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</si>
  <si>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</si>
  <si>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</si>
  <si>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</si>
  <si>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</si>
  <si>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</si>
  <si>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</si>
  <si>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</si>
  <si>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</si>
  <si>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</si>
  <si>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</si>
  <si>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</si>
  <si>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</si>
  <si>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</si>
  <si>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</si>
  <si>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</si>
  <si>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</si>
  <si>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</si>
  <si>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</si>
  <si>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</si>
  <si>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</si>
  <si>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</si>
  <si>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</si>
  <si>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</si>
  <si>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</si>
  <si>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</si>
  <si>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</si>
  <si>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</si>
  <si>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</si>
  <si>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</si>
  <si>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</si>
  <si>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</si>
  <si>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</si>
  <si>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</si>
  <si>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</si>
  <si>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</si>
  <si>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</si>
  <si>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</si>
  <si>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</si>
  <si>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</si>
  <si>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</si>
  <si>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</si>
  <si>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</si>
  <si>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</si>
  <si>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</si>
  <si>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</si>
  <si>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</si>
  <si>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</si>
  <si>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</si>
  <si>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</si>
  <si>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</si>
  <si>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</si>
  <si>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</si>
  <si>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</si>
  <si>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</si>
  <si>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</si>
  <si>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</si>
  <si>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</si>
  <si>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</si>
  <si>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</si>
  <si>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</si>
  <si>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</si>
  <si>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</si>
  <si>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</si>
  <si>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</si>
  <si>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</si>
  <si>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</si>
  <si>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</si>
  <si>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</si>
  <si>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</si>
  <si>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</si>
  <si>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</si>
  <si>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</si>
  <si>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</si>
  <si>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</si>
  <si>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</si>
  <si>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</si>
  <si>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</si>
  <si>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</si>
  <si>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</si>
  <si>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</si>
  <si>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</si>
  <si>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</si>
  <si>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</si>
  <si>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</si>
  <si>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</si>
  <si>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</si>
  <si>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</si>
  <si>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</si>
  <si>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</si>
  <si>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</si>
  <si>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</si>
  <si>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</si>
  <si>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</si>
  <si>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</si>
  <si>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</si>
  <si>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</si>
  <si>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</si>
  <si>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</si>
  <si>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</si>
  <si>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</si>
  <si>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</si>
  <si>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</si>
  <si>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</si>
  <si>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</si>
  <si>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</si>
  <si>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</si>
  <si>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</si>
  <si>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</si>
  <si>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</si>
  <si>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</si>
  <si>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</si>
  <si>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</si>
  <si>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</si>
  <si>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</si>
  <si>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</si>
  <si>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</si>
  <si>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</si>
  <si>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</si>
  <si>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</si>
  <si>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</si>
  <si>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</si>
  <si>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</si>
  <si>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</si>
  <si>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</si>
  <si>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</si>
  <si>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</si>
  <si>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</si>
  <si>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</si>
  <si>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</si>
  <si>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</si>
  <si>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</si>
  <si>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</si>
  <si>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</si>
  <si>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</si>
  <si>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</si>
  <si>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</si>
  <si>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</si>
  <si>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</si>
  <si>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</si>
  <si>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</si>
  <si>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</si>
  <si>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</si>
  <si>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</si>
  <si>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</si>
  <si>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</si>
  <si>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</si>
  <si>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</si>
  <si>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</si>
  <si>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</si>
  <si>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</si>
  <si>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</si>
  <si>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</si>
  <si>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</si>
  <si>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</si>
  <si>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</si>
  <si>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</si>
  <si>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</si>
  <si>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</si>
  <si>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</si>
  <si>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</si>
  <si>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</si>
  <si>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</si>
  <si>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</si>
  <si>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</si>
  <si>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</si>
  <si>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고객코드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</si>
  <si>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</si>
  <si>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</si>
  <si>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</si>
  <si>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</si>
  <si>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</si>
  <si>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</si>
  <si>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성명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</si>
  <si>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</si>
  <si>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</si>
  <si>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</si>
  <si>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</si>
  <si>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</si>
  <si>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</si>
  <si>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주민등록번호</t>
    <phoneticPr fontId="1" type="noConversion"/>
  </si>
  <si>
    <t>740507-270****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</si>
  <si>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</si>
  <si>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</si>
  <si>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</si>
  <si>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</si>
  <si>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</si>
  <si>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</si>
  <si>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</si>
  <si>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</si>
  <si>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</si>
  <si>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</si>
  <si>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평균</t>
    <phoneticPr fontId="1" type="noConversion"/>
  </si>
  <si>
    <t>&lt;=50</t>
    <phoneticPr fontId="1" type="noConversion"/>
  </si>
  <si>
    <t>790805-148****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</si>
</sst>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2" xfId="3" applyBorder="1" applyAlignment="1">
      <alignment horizontal="center" vertical="center"/>
    </xf>
    <xf numFmtId="0" fontId="2" fillId="3" borderId="3" xfId="3" applyBorder="1" applyAlignment="1">
      <alignment horizontal="center" vertical="center"/>
    </xf>
    <xf numFmtId="0" fontId="2" fillId="3" borderId="4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</cellXfs>
  <cellStyles count="4">
    <cellStyle name="60% - 강조색1" xfId="3" builtinId="32"/>
    <cellStyle name="백분율" xfId="2" builtinId="5"/>
    <cellStyle name="쉼표 [0]" xfId="1" builtinId="6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C5" sqref="C5"/>
    </sheetView>
  </sheetViews>
  <sheetFormatPr defaultRowHeight="17" x14ac:dyDescent="0.45"/>
  <cols>
    <col min="3" max="3" width="14.25" bestFit="1" customWidth="1"/>
    <col min="5" max="5" width="11.83203125" bestFit="1" customWidth="1"/>
    <col min="6" max="6" width="9.08203125" bestFit="1" customWidth="1"/>
  </cols>
  <sheetData>
    <row r="1" spans="1:7" x14ac:dyDescent="0.45">
      <c r="A1" s="31" t="s">
        <v>0</v>
      </c>
      <c r="B1" s="31"/>
      <c r="C1" s="31"/>
      <c r="D1" s="31"/>
      <c r="E1" s="31"/>
      <c r="F1" s="31"/>
      <c r="G1" s="31"/>
    </row>
    <row r="3" spans="1:7" x14ac:dyDescent="0.45">
      <c r="A3" s="2" t="s">
        <v>272</v>
      </c>
      <c r="B3" s="2" t="s">
        <v>279</v>
      </c>
      <c r="C3" s="2" t="s">
        <v>286</v>
      </c>
      <c r="D3" s="2" t="s">
        <v>292</v>
      </c>
      <c r="E3" s="2" t="s">
        <v>295</v>
      </c>
      <c r="F3" s="2" t="s">
        <v>296</v>
      </c>
      <c r="G3" s="2" t="s">
        <v>297</v>
      </c>
    </row>
    <row r="4" spans="1:7" x14ac:dyDescent="0.45">
      <c r="A4" s="2" t="s">
        <v>273</v>
      </c>
      <c r="B4" s="2" t="s">
        <v>280</v>
      </c>
      <c r="C4" s="2" t="s">
        <v>287</v>
      </c>
      <c r="D4" s="2" t="s">
        <v>293</v>
      </c>
      <c r="E4" s="3">
        <v>42431</v>
      </c>
      <c r="F4" s="1">
        <v>430000</v>
      </c>
      <c r="G4" s="2">
        <v>570</v>
      </c>
    </row>
    <row r="5" spans="1:7" x14ac:dyDescent="0.45">
      <c r="A5" s="2" t="s">
        <v>274</v>
      </c>
      <c r="B5" s="2" t="s">
        <v>281</v>
      </c>
      <c r="C5" s="2" t="s">
        <v>300</v>
      </c>
      <c r="D5" s="2" t="s">
        <v>294</v>
      </c>
      <c r="E5" s="3">
        <v>42831</v>
      </c>
      <c r="F5" s="1">
        <v>230000</v>
      </c>
      <c r="G5" s="2">
        <v>450</v>
      </c>
    </row>
    <row r="6" spans="1:7" x14ac:dyDescent="0.45">
      <c r="A6" s="2" t="s">
        <v>275</v>
      </c>
      <c r="B6" s="2" t="s">
        <v>282</v>
      </c>
      <c r="C6" s="2" t="s">
        <v>288</v>
      </c>
      <c r="D6" s="2" t="s">
        <v>294</v>
      </c>
      <c r="E6" s="3">
        <v>42876</v>
      </c>
      <c r="F6" s="1">
        <v>275000</v>
      </c>
      <c r="G6" s="2">
        <v>450</v>
      </c>
    </row>
    <row r="7" spans="1:7" x14ac:dyDescent="0.45">
      <c r="A7" s="2" t="s">
        <v>276</v>
      </c>
      <c r="B7" s="2" t="s">
        <v>283</v>
      </c>
      <c r="C7" s="2" t="s">
        <v>289</v>
      </c>
      <c r="D7" s="2" t="s">
        <v>294</v>
      </c>
      <c r="E7" s="3">
        <v>43129</v>
      </c>
      <c r="F7" s="1">
        <v>326000</v>
      </c>
      <c r="G7" s="2">
        <v>380</v>
      </c>
    </row>
    <row r="8" spans="1:7" x14ac:dyDescent="0.45">
      <c r="A8" s="2" t="s">
        <v>277</v>
      </c>
      <c r="B8" s="2" t="s">
        <v>284</v>
      </c>
      <c r="C8" s="2" t="s">
        <v>290</v>
      </c>
      <c r="D8" s="2" t="s">
        <v>293</v>
      </c>
      <c r="E8" s="3">
        <v>43385</v>
      </c>
      <c r="F8" s="1">
        <v>125000</v>
      </c>
      <c r="G8" s="2">
        <v>120</v>
      </c>
    </row>
    <row r="9" spans="1:7" x14ac:dyDescent="0.45">
      <c r="A9" s="2" t="s">
        <v>278</v>
      </c>
      <c r="B9" s="2" t="s">
        <v>285</v>
      </c>
      <c r="C9" s="2" t="s">
        <v>291</v>
      </c>
      <c r="D9" s="2" t="s">
        <v>293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" x14ac:dyDescent="0.45"/>
  <cols>
    <col min="3" max="3" width="11" bestFit="1" customWidth="1"/>
    <col min="5" max="6" width="9.5" bestFit="1" customWidth="1"/>
  </cols>
  <sheetData>
    <row r="1" spans="1:10" ht="21" x14ac:dyDescent="0.45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45">
      <c r="A3" s="6" t="s">
        <v>197</v>
      </c>
      <c r="B3" s="6" t="s">
        <v>260</v>
      </c>
      <c r="C3" s="6" t="s">
        <v>261</v>
      </c>
      <c r="D3" s="6" t="s">
        <v>2</v>
      </c>
      <c r="E3" s="6" t="s">
        <v>32</v>
      </c>
      <c r="F3" s="6" t="s">
        <v>33</v>
      </c>
      <c r="G3" s="6" t="s">
        <v>198</v>
      </c>
      <c r="H3" s="6" t="s">
        <v>199</v>
      </c>
      <c r="I3" s="6" t="s">
        <v>200</v>
      </c>
      <c r="J3" s="6" t="s">
        <v>201</v>
      </c>
    </row>
    <row r="4" spans="1:10" x14ac:dyDescent="0.45">
      <c r="A4" s="6" t="s">
        <v>202</v>
      </c>
      <c r="B4" s="6" t="s">
        <v>203</v>
      </c>
      <c r="C4" s="6" t="s">
        <v>262</v>
      </c>
      <c r="D4" s="6" t="s">
        <v>3</v>
      </c>
      <c r="E4" s="9">
        <v>44958</v>
      </c>
      <c r="F4" s="9">
        <v>44959</v>
      </c>
      <c r="G4" s="6"/>
      <c r="H4" s="6">
        <v>21</v>
      </c>
      <c r="I4" s="6">
        <v>3</v>
      </c>
      <c r="J4" s="6" t="s">
        <v>212</v>
      </c>
    </row>
    <row r="5" spans="1:10" x14ac:dyDescent="0.45">
      <c r="A5" s="6" t="s">
        <v>204</v>
      </c>
      <c r="B5" s="6" t="s">
        <v>205</v>
      </c>
      <c r="C5" s="6" t="s">
        <v>263</v>
      </c>
      <c r="D5" s="6" t="s">
        <v>4</v>
      </c>
      <c r="E5" s="9">
        <v>44959</v>
      </c>
      <c r="F5" s="9">
        <v>44961</v>
      </c>
      <c r="G5" s="6"/>
      <c r="H5" s="6">
        <v>15</v>
      </c>
      <c r="I5" s="6">
        <v>12</v>
      </c>
      <c r="J5" s="6" t="s">
        <v>213</v>
      </c>
    </row>
    <row r="6" spans="1:10" x14ac:dyDescent="0.45">
      <c r="A6" s="6" t="s">
        <v>206</v>
      </c>
      <c r="B6" s="6" t="s">
        <v>207</v>
      </c>
      <c r="C6" s="6" t="s">
        <v>264</v>
      </c>
      <c r="D6" s="6" t="s">
        <v>3</v>
      </c>
      <c r="E6" s="9">
        <v>44965</v>
      </c>
      <c r="F6" s="9">
        <v>44967</v>
      </c>
      <c r="G6" s="6"/>
      <c r="H6" s="6">
        <v>16</v>
      </c>
      <c r="I6" s="6">
        <v>2</v>
      </c>
      <c r="J6" s="6" t="s">
        <v>212</v>
      </c>
    </row>
    <row r="7" spans="1:10" x14ac:dyDescent="0.45">
      <c r="A7" s="6" t="s">
        <v>208</v>
      </c>
      <c r="B7" s="6" t="s">
        <v>6</v>
      </c>
      <c r="C7" s="6" t="s">
        <v>265</v>
      </c>
      <c r="D7" s="6" t="s">
        <v>4</v>
      </c>
      <c r="E7" s="9">
        <v>44970</v>
      </c>
      <c r="F7" s="9">
        <v>44971</v>
      </c>
      <c r="G7" s="6"/>
      <c r="H7" s="6">
        <v>14</v>
      </c>
      <c r="I7" s="6">
        <v>4</v>
      </c>
      <c r="J7" s="6" t="s">
        <v>212</v>
      </c>
    </row>
    <row r="8" spans="1:10" x14ac:dyDescent="0.45">
      <c r="A8" s="6" t="s">
        <v>209</v>
      </c>
      <c r="B8" s="6" t="s">
        <v>7</v>
      </c>
      <c r="C8" s="6" t="s">
        <v>266</v>
      </c>
      <c r="D8" s="6" t="s">
        <v>4</v>
      </c>
      <c r="E8" s="9">
        <v>44972</v>
      </c>
      <c r="F8" s="9">
        <v>44973</v>
      </c>
      <c r="G8" s="6"/>
      <c r="H8" s="6">
        <v>25</v>
      </c>
      <c r="I8" s="6">
        <v>17</v>
      </c>
      <c r="J8" s="6" t="s">
        <v>213</v>
      </c>
    </row>
    <row r="9" spans="1:10" x14ac:dyDescent="0.45">
      <c r="A9" s="6" t="s">
        <v>210</v>
      </c>
      <c r="B9" s="6" t="s">
        <v>211</v>
      </c>
      <c r="C9" s="6" t="s">
        <v>267</v>
      </c>
      <c r="D9" s="6" t="s">
        <v>3</v>
      </c>
      <c r="E9" s="9">
        <v>44977</v>
      </c>
      <c r="F9" s="9">
        <v>44979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F36" sqref="F36"/>
    </sheetView>
  </sheetViews>
  <sheetFormatPr defaultRowHeight="17" x14ac:dyDescent="0.45"/>
  <cols>
    <col min="3" max="3" width="12.33203125" bestFit="1" customWidth="1"/>
  </cols>
  <sheetData>
    <row r="1" spans="1:9" ht="21" x14ac:dyDescent="0.45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45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5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5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5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5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5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5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5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5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5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5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E6B9-9863-4FA0-BC2D-2A99A5EBF67B}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sqref="A1:XFD1"/>
    </sheetView>
  </sheetViews>
  <sheetFormatPr defaultRowHeight="17" x14ac:dyDescent="0.45"/>
  <cols>
    <col min="4" max="4" width="13.08203125" bestFit="1" customWidth="1"/>
    <col min="6" max="6" width="13.08203125" bestFit="1" customWidth="1"/>
  </cols>
  <sheetData>
    <row r="1" spans="1:7" ht="25" customHeight="1" x14ac:dyDescent="0.45">
      <c r="A1" s="31" t="s">
        <v>93</v>
      </c>
      <c r="B1" s="31"/>
      <c r="C1" s="31"/>
      <c r="D1" s="31"/>
      <c r="E1" s="31"/>
      <c r="F1" s="31"/>
      <c r="G1" s="31"/>
    </row>
    <row r="2" spans="1:7" ht="17.5" thickBot="1" x14ac:dyDescent="0.5"/>
    <row r="3" spans="1:7" x14ac:dyDescent="0.45">
      <c r="A3" s="20" t="s">
        <v>94</v>
      </c>
      <c r="B3" s="21" t="s">
        <v>95</v>
      </c>
      <c r="C3" s="21" t="s">
        <v>96</v>
      </c>
      <c r="D3" s="21" t="s">
        <v>97</v>
      </c>
      <c r="E3" s="21" t="s">
        <v>98</v>
      </c>
      <c r="F3" s="21" t="s">
        <v>99</v>
      </c>
      <c r="G3" s="22" t="s">
        <v>100</v>
      </c>
    </row>
    <row r="4" spans="1:7" x14ac:dyDescent="0.45">
      <c r="A4" s="23" t="s">
        <v>101</v>
      </c>
      <c r="B4" s="6">
        <v>200</v>
      </c>
      <c r="C4" s="6">
        <v>220</v>
      </c>
      <c r="D4" s="18">
        <v>26400000</v>
      </c>
      <c r="E4" s="19">
        <v>0.1</v>
      </c>
      <c r="F4" s="18">
        <v>23760000</v>
      </c>
      <c r="G4" s="24">
        <v>1.1000000000000001</v>
      </c>
    </row>
    <row r="5" spans="1:7" x14ac:dyDescent="0.45">
      <c r="A5" s="23" t="s">
        <v>64</v>
      </c>
      <c r="B5" s="6">
        <v>150</v>
      </c>
      <c r="C5" s="6">
        <v>120</v>
      </c>
      <c r="D5" s="18">
        <v>14400000</v>
      </c>
      <c r="E5" s="19">
        <v>0</v>
      </c>
      <c r="F5" s="18">
        <v>14400000</v>
      </c>
      <c r="G5" s="24">
        <v>0.8</v>
      </c>
    </row>
    <row r="6" spans="1:7" x14ac:dyDescent="0.45">
      <c r="A6" s="23" t="s">
        <v>102</v>
      </c>
      <c r="B6" s="6">
        <v>120</v>
      </c>
      <c r="C6" s="6">
        <v>100</v>
      </c>
      <c r="D6" s="18">
        <v>12000000</v>
      </c>
      <c r="E6" s="19">
        <v>0</v>
      </c>
      <c r="F6" s="18">
        <v>12000000</v>
      </c>
      <c r="G6" s="24">
        <v>0.83</v>
      </c>
    </row>
    <row r="7" spans="1:7" x14ac:dyDescent="0.45">
      <c r="A7" s="23" t="s">
        <v>103</v>
      </c>
      <c r="B7" s="6">
        <v>300</v>
      </c>
      <c r="C7" s="6">
        <v>220</v>
      </c>
      <c r="D7" s="18">
        <v>66000000</v>
      </c>
      <c r="E7" s="19">
        <v>0.2</v>
      </c>
      <c r="F7" s="18">
        <v>52800000</v>
      </c>
      <c r="G7" s="24">
        <v>0.73</v>
      </c>
    </row>
    <row r="8" spans="1:7" x14ac:dyDescent="0.45">
      <c r="A8" s="23" t="s">
        <v>104</v>
      </c>
      <c r="B8" s="6">
        <v>200</v>
      </c>
      <c r="C8" s="6">
        <v>210</v>
      </c>
      <c r="D8" s="18">
        <v>63000000</v>
      </c>
      <c r="E8" s="19">
        <v>0.2</v>
      </c>
      <c r="F8" s="18">
        <v>50400000</v>
      </c>
      <c r="G8" s="24">
        <v>1.05</v>
      </c>
    </row>
    <row r="9" spans="1:7" x14ac:dyDescent="0.45">
      <c r="A9" s="23" t="s">
        <v>105</v>
      </c>
      <c r="B9" s="6">
        <v>150</v>
      </c>
      <c r="C9" s="6">
        <v>150</v>
      </c>
      <c r="D9" s="18">
        <v>45000000</v>
      </c>
      <c r="E9" s="19">
        <v>0.15</v>
      </c>
      <c r="F9" s="18">
        <v>38250000</v>
      </c>
      <c r="G9" s="24">
        <v>1</v>
      </c>
    </row>
    <row r="10" spans="1:7" ht="17.5" thickBot="1" x14ac:dyDescent="0.5">
      <c r="A10" s="25" t="s">
        <v>106</v>
      </c>
      <c r="B10" s="26">
        <v>1120</v>
      </c>
      <c r="C10" s="26">
        <v>1020</v>
      </c>
      <c r="D10" s="27">
        <v>226800000</v>
      </c>
      <c r="E10" s="28"/>
      <c r="F10" s="27">
        <v>191610000</v>
      </c>
      <c r="G10" s="29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7" x14ac:dyDescent="0.45"/>
  <cols>
    <col min="2" max="11" width="5.58203125" customWidth="1"/>
  </cols>
  <sheetData>
    <row r="1" spans="1:11" ht="21" x14ac:dyDescent="0.45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5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5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5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5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5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5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5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5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5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5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abSelected="1" workbookViewId="0">
      <selection activeCell="A3" sqref="A3:I12"/>
    </sheetView>
  </sheetViews>
  <sheetFormatPr defaultRowHeight="17" x14ac:dyDescent="0.45"/>
  <cols>
    <col min="3" max="4" width="8.5" bestFit="1" customWidth="1"/>
    <col min="5" max="5" width="10.58203125" bestFit="1" customWidth="1"/>
    <col min="6" max="6" width="8.6640625" customWidth="1"/>
    <col min="7" max="7" width="10.58203125" bestFit="1" customWidth="1"/>
    <col min="8" max="8" width="8.6640625" customWidth="1"/>
    <col min="9" max="9" width="9.08203125" bestFit="1" customWidth="1"/>
  </cols>
  <sheetData>
    <row r="1" spans="1:9" ht="21" x14ac:dyDescent="0.45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45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5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5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5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5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5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5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5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5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5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5">
      <c r="A14" s="6" t="s">
        <v>298</v>
      </c>
      <c r="B14" s="6" t="s">
        <v>119</v>
      </c>
    </row>
    <row r="15" spans="1:9" x14ac:dyDescent="0.45">
      <c r="A15" t="b">
        <f>F4&gt;=AVERAGE($F$4:$F$12)</f>
        <v>1</v>
      </c>
      <c r="B15" s="30" t="s">
        <v>299</v>
      </c>
    </row>
    <row r="18" spans="1:9" x14ac:dyDescent="0.45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5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45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45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" x14ac:dyDescent="0.45"/>
  <cols>
    <col min="3" max="3" width="10.08203125" bestFit="1" customWidth="1"/>
    <col min="4" max="4" width="11.08203125" bestFit="1" customWidth="1"/>
    <col min="5" max="5" width="8.83203125" bestFit="1" customWidth="1"/>
    <col min="7" max="7" width="8.6640625" customWidth="1"/>
    <col min="8" max="8" width="10.75" bestFit="1" customWidth="1"/>
    <col min="9" max="10" width="9.5" bestFit="1" customWidth="1"/>
  </cols>
  <sheetData>
    <row r="1" spans="1:10" x14ac:dyDescent="0.45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5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5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45081</v>
      </c>
      <c r="I3" s="6"/>
    </row>
    <row r="4" spans="1:10" x14ac:dyDescent="0.45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45082</v>
      </c>
      <c r="I4" s="6"/>
    </row>
    <row r="5" spans="1:10" x14ac:dyDescent="0.45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45083</v>
      </c>
      <c r="I5" s="6"/>
    </row>
    <row r="6" spans="1:10" x14ac:dyDescent="0.45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45087</v>
      </c>
      <c r="I6" s="6"/>
    </row>
    <row r="7" spans="1:10" x14ac:dyDescent="0.45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45090</v>
      </c>
      <c r="I7" s="6"/>
    </row>
    <row r="8" spans="1:10" x14ac:dyDescent="0.45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45091</v>
      </c>
      <c r="I8" s="6"/>
    </row>
    <row r="9" spans="1:10" x14ac:dyDescent="0.45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45092</v>
      </c>
      <c r="I9" s="6"/>
    </row>
    <row r="10" spans="1:10" x14ac:dyDescent="0.45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45094</v>
      </c>
      <c r="I10" s="6"/>
    </row>
    <row r="11" spans="1:10" x14ac:dyDescent="0.45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45097</v>
      </c>
      <c r="I11" s="6"/>
    </row>
    <row r="12" spans="1:10" x14ac:dyDescent="0.45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45098</v>
      </c>
      <c r="I12" s="6"/>
    </row>
    <row r="14" spans="1:10" x14ac:dyDescent="0.45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5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5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45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45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45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45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45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45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45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45">
      <c r="A25" s="4" t="s">
        <v>72</v>
      </c>
      <c r="B25" s="5" t="s">
        <v>73</v>
      </c>
      <c r="G25" t="s">
        <v>65</v>
      </c>
    </row>
    <row r="26" spans="1:11" x14ac:dyDescent="0.45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5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5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5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5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5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5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5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5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5">
      <c r="A36" s="16" t="s">
        <v>92</v>
      </c>
      <c r="B36" s="16"/>
      <c r="C36" s="16"/>
      <c r="D36" s="16"/>
    </row>
    <row r="37" spans="1:4" x14ac:dyDescent="0.45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" x14ac:dyDescent="0.45"/>
  <sheetData>
    <row r="1" spans="1:9" ht="21" x14ac:dyDescent="0.45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45">
      <c r="I2" s="12" t="s">
        <v>128</v>
      </c>
    </row>
    <row r="3" spans="1:9" x14ac:dyDescent="0.45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x14ac:dyDescent="0.45">
      <c r="A4" s="6" t="s">
        <v>136</v>
      </c>
      <c r="B4" s="6" t="s">
        <v>137</v>
      </c>
      <c r="C4" s="6" t="s">
        <v>79</v>
      </c>
      <c r="D4" s="6">
        <v>20</v>
      </c>
      <c r="E4" s="7">
        <v>4600</v>
      </c>
      <c r="F4" s="7">
        <v>200</v>
      </c>
      <c r="G4" s="7">
        <v>4800</v>
      </c>
      <c r="H4" s="6" t="s">
        <v>138</v>
      </c>
      <c r="I4" s="6" t="s">
        <v>139</v>
      </c>
    </row>
    <row r="5" spans="1:9" x14ac:dyDescent="0.45">
      <c r="A5" s="6" t="s">
        <v>140</v>
      </c>
      <c r="B5" s="6" t="s">
        <v>141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142</v>
      </c>
      <c r="I5" s="6" t="s">
        <v>143</v>
      </c>
    </row>
    <row r="6" spans="1:9" x14ac:dyDescent="0.45">
      <c r="A6" s="6" t="s">
        <v>144</v>
      </c>
      <c r="B6" s="6" t="s">
        <v>145</v>
      </c>
      <c r="C6" s="6" t="s">
        <v>90</v>
      </c>
      <c r="D6" s="6">
        <v>4</v>
      </c>
      <c r="E6" s="7">
        <v>800</v>
      </c>
      <c r="F6" s="7">
        <v>40</v>
      </c>
      <c r="G6" s="7">
        <v>840</v>
      </c>
      <c r="H6" s="6" t="s">
        <v>146</v>
      </c>
      <c r="I6" s="6" t="s">
        <v>143</v>
      </c>
    </row>
    <row r="7" spans="1:9" x14ac:dyDescent="0.45">
      <c r="A7" s="6" t="s">
        <v>147</v>
      </c>
      <c r="B7" s="6" t="s">
        <v>137</v>
      </c>
      <c r="C7" s="6" t="s">
        <v>90</v>
      </c>
      <c r="D7" s="6">
        <v>2</v>
      </c>
      <c r="E7" s="7">
        <v>400</v>
      </c>
      <c r="F7" s="7">
        <v>20</v>
      </c>
      <c r="G7" s="7">
        <v>420</v>
      </c>
      <c r="H7" s="6" t="s">
        <v>148</v>
      </c>
      <c r="I7" s="6" t="s">
        <v>143</v>
      </c>
    </row>
    <row r="8" spans="1:9" x14ac:dyDescent="0.45">
      <c r="A8" s="6" t="s">
        <v>149</v>
      </c>
      <c r="B8" s="6" t="s">
        <v>141</v>
      </c>
      <c r="C8" s="6" t="s">
        <v>79</v>
      </c>
      <c r="D8" s="6">
        <v>20</v>
      </c>
      <c r="E8" s="7">
        <v>4000</v>
      </c>
      <c r="F8" s="7">
        <v>200</v>
      </c>
      <c r="G8" s="7">
        <v>4200</v>
      </c>
      <c r="H8" s="6" t="s">
        <v>150</v>
      </c>
      <c r="I8" s="6" t="s">
        <v>139</v>
      </c>
    </row>
    <row r="9" spans="1:9" x14ac:dyDescent="0.45">
      <c r="A9" s="6" t="s">
        <v>151</v>
      </c>
      <c r="B9" s="6" t="s">
        <v>145</v>
      </c>
      <c r="C9" s="6" t="s">
        <v>82</v>
      </c>
      <c r="D9" s="6">
        <v>17</v>
      </c>
      <c r="E9" s="7">
        <v>3400</v>
      </c>
      <c r="F9" s="7">
        <v>170</v>
      </c>
      <c r="G9" s="7">
        <v>3570</v>
      </c>
      <c r="H9" s="6" t="s">
        <v>152</v>
      </c>
      <c r="I9" s="6" t="s">
        <v>143</v>
      </c>
    </row>
    <row r="10" spans="1:9" x14ac:dyDescent="0.45">
      <c r="A10" s="6" t="s">
        <v>153</v>
      </c>
      <c r="B10" s="6" t="s">
        <v>137</v>
      </c>
      <c r="C10" s="6" t="s">
        <v>90</v>
      </c>
      <c r="D10" s="6">
        <v>4</v>
      </c>
      <c r="E10" s="7">
        <v>800</v>
      </c>
      <c r="F10" s="7">
        <v>40</v>
      </c>
      <c r="G10" s="7">
        <v>840</v>
      </c>
      <c r="H10" s="6" t="s">
        <v>154</v>
      </c>
      <c r="I10" s="6" t="s">
        <v>143</v>
      </c>
    </row>
    <row r="11" spans="1:9" x14ac:dyDescent="0.45">
      <c r="A11" s="6" t="s">
        <v>155</v>
      </c>
      <c r="B11" s="6" t="s">
        <v>141</v>
      </c>
      <c r="C11" s="6" t="s">
        <v>90</v>
      </c>
      <c r="D11" s="6">
        <v>2</v>
      </c>
      <c r="E11" s="7">
        <v>400</v>
      </c>
      <c r="F11" s="7">
        <v>20</v>
      </c>
      <c r="G11" s="7">
        <v>420</v>
      </c>
      <c r="H11" s="6" t="s">
        <v>156</v>
      </c>
      <c r="I11" s="6" t="s">
        <v>143</v>
      </c>
    </row>
    <row r="12" spans="1:9" x14ac:dyDescent="0.45">
      <c r="A12" s="6" t="s">
        <v>157</v>
      </c>
      <c r="B12" s="6" t="s">
        <v>145</v>
      </c>
      <c r="C12" s="6" t="s">
        <v>90</v>
      </c>
      <c r="D12" s="6">
        <v>5</v>
      </c>
      <c r="E12" s="7">
        <v>1000</v>
      </c>
      <c r="F12" s="7">
        <v>50</v>
      </c>
      <c r="G12" s="7">
        <v>1050</v>
      </c>
      <c r="H12" s="6" t="s">
        <v>158</v>
      </c>
      <c r="I12" s="6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7" x14ac:dyDescent="0.45"/>
  <sheetData>
    <row r="1" spans="1:7" ht="21" x14ac:dyDescent="0.45">
      <c r="A1" s="14" t="s">
        <v>159</v>
      </c>
      <c r="B1" s="14"/>
      <c r="C1" s="14"/>
      <c r="D1" s="14"/>
      <c r="E1" s="14"/>
      <c r="F1" s="14"/>
      <c r="G1" s="14"/>
    </row>
    <row r="3" spans="1:7" x14ac:dyDescent="0.45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5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5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5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5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5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5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5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5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sqref="A1:G1"/>
    </sheetView>
  </sheetViews>
  <sheetFormatPr defaultRowHeight="17" x14ac:dyDescent="0.45"/>
  <cols>
    <col min="1" max="1" width="10.4140625" bestFit="1" customWidth="1"/>
    <col min="3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14" t="s">
        <v>176</v>
      </c>
      <c r="B1" s="14"/>
      <c r="C1" s="14"/>
      <c r="D1" s="14"/>
      <c r="E1" s="14"/>
      <c r="F1" s="14"/>
      <c r="G1" s="14"/>
    </row>
    <row r="3" spans="1:7" x14ac:dyDescent="0.45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5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5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5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5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5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5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5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5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5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5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5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5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Sheet1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이다현</cp:lastModifiedBy>
  <dcterms:created xsi:type="dcterms:W3CDTF">2023-04-27T08:01:32Z</dcterms:created>
  <dcterms:modified xsi:type="dcterms:W3CDTF">2024-08-12T15:22:07Z</dcterms:modified>
</cp:coreProperties>
</file>